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ner" sheetId="1" state="visible" r:id="rId2"/>
  </sheets>
  <definedNames>
    <definedName function="false" hidden="false" localSheetId="0" name="_xlnm.Print_Area" vbProcedure="false">Planner!$A$1:$AC$65</definedName>
    <definedName function="false" hidden="false" name="LookupCalc" vbProcedure="false">Planner!$AD$67:$AG$1276</definedName>
  </definedName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<sst xmlns="http://schemas.openxmlformats.org/spreadsheetml/2006/main" count="1267" uniqueCount="123">
  <si>
    <t xml:space="preserve">Start:</t>
  </si>
  <si>
    <t xml:space="preserve">End:</t>
  </si>
  <si>
    <t xml:space="preserve">Days:</t>
  </si>
  <si>
    <t xml:space="preserve">Ord</t>
  </si>
  <si>
    <t xml:space="preserve">Book</t>
  </si>
  <si>
    <t xml:space="preserve">Chapter</t>
  </si>
  <si>
    <t xml:space="preserve">Verses</t>
  </si>
  <si>
    <t xml:space="preserve">PSA 119.1 = v1-8</t>
  </si>
  <si>
    <t xml:space="preserve">Su</t>
  </si>
  <si>
    <t xml:space="preserve">Gen</t>
  </si>
  <si>
    <t xml:space="preserve">119.2 = v9-16</t>
  </si>
  <si>
    <t xml:space="preserve">Mo</t>
  </si>
  <si>
    <t xml:space="preserve">119.3 = v17-24</t>
  </si>
  <si>
    <t xml:space="preserve">Tu</t>
  </si>
  <si>
    <t xml:space="preserve">119.4 = v25-32</t>
  </si>
  <si>
    <t xml:space="preserve">We</t>
  </si>
  <si>
    <t xml:space="preserve">119.5 = v33-40</t>
  </si>
  <si>
    <t xml:space="preserve">Th</t>
  </si>
  <si>
    <t xml:space="preserve">119.6 = v41-48</t>
  </si>
  <si>
    <t xml:space="preserve">Fr</t>
  </si>
  <si>
    <t xml:space="preserve">119.7 = v49-56</t>
  </si>
  <si>
    <t xml:space="preserve">Sa</t>
  </si>
  <si>
    <t xml:space="preserve">119.8 = v57-64</t>
  </si>
  <si>
    <t xml:space="preserve">119.9 = v65-72</t>
  </si>
  <si>
    <t xml:space="preserve">119.10 = v73-80</t>
  </si>
  <si>
    <t xml:space="preserve">119.11 = v81-88</t>
  </si>
  <si>
    <t xml:space="preserve">119.12 = v89-96</t>
  </si>
  <si>
    <t xml:space="preserve">119.13 = v97-104</t>
  </si>
  <si>
    <t xml:space="preserve">119.14 = v105-112</t>
  </si>
  <si>
    <t xml:space="preserve">119.15 = v113-120</t>
  </si>
  <si>
    <t xml:space="preserve">119.16 = v121-128</t>
  </si>
  <si>
    <t xml:space="preserve">119.17 = v129-136</t>
  </si>
  <si>
    <t xml:space="preserve">119.18 = v137-144</t>
  </si>
  <si>
    <t xml:space="preserve">119.19 = v145-152</t>
  </si>
  <si>
    <t xml:space="preserve">119.20 = v153-160</t>
  </si>
  <si>
    <t xml:space="preserve">119.21 = v161-168</t>
  </si>
  <si>
    <t xml:space="preserve">119.22 = v169-176</t>
  </si>
  <si>
    <t xml:space="preserve">Exo</t>
  </si>
  <si>
    <t xml:space="preserve">Lev</t>
  </si>
  <si>
    <t xml:space="preserve">Num</t>
  </si>
  <si>
    <t xml:space="preserve">Deu</t>
  </si>
  <si>
    <t xml:space="preserve">Jos</t>
  </si>
  <si>
    <t xml:space="preserve">Jdg</t>
  </si>
  <si>
    <t xml:space="preserve">Rut</t>
  </si>
  <si>
    <t xml:space="preserve">1Sa</t>
  </si>
  <si>
    <t xml:space="preserve">2Sa</t>
  </si>
  <si>
    <t xml:space="preserve">1Ki</t>
  </si>
  <si>
    <t xml:space="preserve">2Ki</t>
  </si>
  <si>
    <t xml:space="preserve">1Ch</t>
  </si>
  <si>
    <t xml:space="preserve">2Ch</t>
  </si>
  <si>
    <t xml:space="preserve">Ezr</t>
  </si>
  <si>
    <t xml:space="preserve">Neh</t>
  </si>
  <si>
    <t xml:space="preserve">Est</t>
  </si>
  <si>
    <t xml:space="preserve">Job</t>
  </si>
  <si>
    <t xml:space="preserve">Psa</t>
  </si>
  <si>
    <t xml:space="preserve">119.2</t>
  </si>
  <si>
    <t xml:space="preserve">119.3</t>
  </si>
  <si>
    <t xml:space="preserve">119.4</t>
  </si>
  <si>
    <t xml:space="preserve">119.5</t>
  </si>
  <si>
    <t xml:space="preserve">119.6</t>
  </si>
  <si>
    <t xml:space="preserve">119.7</t>
  </si>
  <si>
    <t xml:space="preserve">119.8</t>
  </si>
  <si>
    <t xml:space="preserve">119.9</t>
  </si>
  <si>
    <t xml:space="preserve">119.10</t>
  </si>
  <si>
    <t xml:space="preserve">119.11</t>
  </si>
  <si>
    <t xml:space="preserve">119.12</t>
  </si>
  <si>
    <t xml:space="preserve">119.13</t>
  </si>
  <si>
    <t xml:space="preserve">119.14</t>
  </si>
  <si>
    <t xml:space="preserve">119.15</t>
  </si>
  <si>
    <t xml:space="preserve">119.16</t>
  </si>
  <si>
    <t xml:space="preserve">119.17</t>
  </si>
  <si>
    <t xml:space="preserve">119.18</t>
  </si>
  <si>
    <t xml:space="preserve">119.19</t>
  </si>
  <si>
    <t xml:space="preserve">119.20</t>
  </si>
  <si>
    <t xml:space="preserve">119.21</t>
  </si>
  <si>
    <t xml:space="preserve">119.22</t>
  </si>
  <si>
    <t xml:space="preserve">Pro</t>
  </si>
  <si>
    <t xml:space="preserve">Ecc</t>
  </si>
  <si>
    <t xml:space="preserve">SoS</t>
  </si>
  <si>
    <t xml:space="preserve">Isa</t>
  </si>
  <si>
    <t xml:space="preserve">Jer</t>
  </si>
  <si>
    <t xml:space="preserve">Lam</t>
  </si>
  <si>
    <t xml:space="preserve">Eze</t>
  </si>
  <si>
    <t xml:space="preserve">Dan</t>
  </si>
  <si>
    <t xml:space="preserve">Hos</t>
  </si>
  <si>
    <t xml:space="preserve">Joe</t>
  </si>
  <si>
    <t xml:space="preserve">Amo</t>
  </si>
  <si>
    <t xml:space="preserve">Oba</t>
  </si>
  <si>
    <t xml:space="preserve">Jon</t>
  </si>
  <si>
    <t xml:space="preserve">Mic</t>
  </si>
  <si>
    <t xml:space="preserve">Nah</t>
  </si>
  <si>
    <t xml:space="preserve">Hab</t>
  </si>
  <si>
    <t xml:space="preserve">Zep</t>
  </si>
  <si>
    <t xml:space="preserve">Hag</t>
  </si>
  <si>
    <t xml:space="preserve">Zec</t>
  </si>
  <si>
    <t xml:space="preserve">Mal</t>
  </si>
  <si>
    <t xml:space="preserve">Mat</t>
  </si>
  <si>
    <t xml:space="preserve">Mar</t>
  </si>
  <si>
    <t xml:space="preserve">Luk</t>
  </si>
  <si>
    <t xml:space="preserve">Joh</t>
  </si>
  <si>
    <t xml:space="preserve">Act</t>
  </si>
  <si>
    <t xml:space="preserve">Rom</t>
  </si>
  <si>
    <t xml:space="preserve">1Co</t>
  </si>
  <si>
    <t xml:space="preserve">2Co</t>
  </si>
  <si>
    <t xml:space="preserve">Gal</t>
  </si>
  <si>
    <t xml:space="preserve">Eph</t>
  </si>
  <si>
    <t xml:space="preserve">Php</t>
  </si>
  <si>
    <t xml:space="preserve">Col</t>
  </si>
  <si>
    <t xml:space="preserve">1Th</t>
  </si>
  <si>
    <t xml:space="preserve">2Th</t>
  </si>
  <si>
    <t xml:space="preserve">1Ti</t>
  </si>
  <si>
    <t xml:space="preserve">2Ti</t>
  </si>
  <si>
    <t xml:space="preserve">Tit</t>
  </si>
  <si>
    <t xml:space="preserve">Phi</t>
  </si>
  <si>
    <t xml:space="preserve">Heb</t>
  </si>
  <si>
    <t xml:space="preserve">Jas</t>
  </si>
  <si>
    <t xml:space="preserve">1Pe</t>
  </si>
  <si>
    <t xml:space="preserve">2Pe</t>
  </si>
  <si>
    <t xml:space="preserve">1Jo</t>
  </si>
  <si>
    <t xml:space="preserve">2Jo</t>
  </si>
  <si>
    <t xml:space="preserve">3Jo</t>
  </si>
  <si>
    <t xml:space="preserve">Jud</t>
  </si>
  <si>
    <t xml:space="preserve">Rev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</si>
</sst>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[$$-409]#,##0.00;[RED]\-[$$-409]#,##0.00"/>
    <numFmt numFmtId="166" formatCode="DDD&quot;, &quot;MMM\ D&quot;, &quot;YY"/>
    <numFmt numFmtId="167" formatCode="0"/>
    <numFmt numFmtId="168" formatCode="DDD\ M/D"/>
    <numFmt numFmtId="169" formatCode="M/D"/>
    <numFmt numFmtId="170" formatCode="MM/DD/YY"/>
    <numFmt numFmtId="171" formatCode="#.0"/>
    <numFmt numFmtId="172" formatCode="#"/>
  </numFmts>
  <fonts count="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Arial"/>
      <family val="2"/>
    </font>
    <font>
      <sz val="10"/>
      <name val="Trebuchet MS"/>
      <family val="2"/>
    </font>
    <font>
      <sz val="7"/>
      <name val="Trebuchet MS"/>
      <family val="2"/>
    </font>
    <font>
      <sz val="8"/>
      <name val="Trebuchet MS"/>
      <family val="2"/>
    </font>
  </fonts>
  <fills count="2">
    <fill>
      <patternFill patternType="none"/>
    </fill>
    <fill>
      <patternFill patternType="gray125"/>
    </fill>
  </fills>
  <borders count="5">
    <border diagonalUp="false" diagonalDown="false">
      <left/>
      <right/>
      <top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 style="hair"/>
      <right style="hair"/>
      <top style="hair"/>
      <bottom style="hair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false" applyProtection="false"/>
    <xf numFmtId="165" fontId="4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center" vertical="bottom" textRotation="0" wrapText="false" indent="0" shrinkToFit="false"/>
    </xf>
    <xf numFmtId="164" fontId="0" fillId="0" borderId="0" applyFont="true" applyBorder="false" applyAlignment="true" applyProtection="false">
      <alignment horizontal="center" vertical="bottom" textRotation="90" wrapText="false" indent="0" shrinkToFit="false"/>
    </xf>
  </cellStyleXfs>
  <cellXfs count="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7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true"/>
      <protection locked="true" hidden="false"/>
    </xf>
    <xf numFmtId="164" fontId="6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9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0" fontId="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71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" xfId="20"/>
    <cellStyle name="Result2" xfId="21"/>
    <cellStyle name="Heading" xfId="22"/>
    <cellStyle name="Heading1" xfId="23"/>
  </cellStyles>
  <dxfs count="1">
    <dxf>
      <font>
        <name val="Arial"/>
        <family val="2"/>
        <sz val="8"/>
      </font>
      <fill>
        <patternFill>
          <bgColor rgb="00FFFFFF"/>
        </patternFill>
      </fill>
      <border diagonalUp="false" diagonalDown="false">
        <left style="hair"/>
        <right style="hair"/>
        <top style="hair"/>
        <bottom style="hair"/>
        <diagonal/>
      </border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IW22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H1" activeCellId="0" sqref="H1"/>
    </sheetView>
  </sheetViews>
  <sheetFormatPr defaultRowHeight="12.8" zeroHeight="false" outlineLevelRow="0" outlineLevelCol="0"/>
  <cols>
    <col collapsed="false" customWidth="true" hidden="false" outlineLevel="0" max="1" min="1" style="1" width="6.96"/>
    <col collapsed="false" customWidth="true" hidden="true" outlineLevel="0" max="2" min="2" style="1" width="6.39"/>
    <col collapsed="false" customWidth="true" hidden="false" outlineLevel="0" max="4" min="3" style="1" width="6.48"/>
    <col collapsed="false" customWidth="true" hidden="false" outlineLevel="0" max="5" min="5" style="1" width="0.65"/>
    <col collapsed="false" customWidth="true" hidden="false" outlineLevel="0" max="6" min="6" style="1" width="6.96"/>
    <col collapsed="false" customWidth="true" hidden="true" outlineLevel="0" max="7" min="7" style="1" width="6.39"/>
    <col collapsed="false" customWidth="true" hidden="false" outlineLevel="0" max="8" min="8" style="1" width="6.48"/>
    <col collapsed="false" customWidth="true" hidden="false" outlineLevel="0" max="9" min="9" style="1" width="6.68"/>
    <col collapsed="false" customWidth="true" hidden="false" outlineLevel="0" max="10" min="10" style="1" width="0.65"/>
    <col collapsed="false" customWidth="true" hidden="false" outlineLevel="0" max="11" min="11" style="1" width="6.96"/>
    <col collapsed="false" customWidth="true" hidden="true" outlineLevel="0" max="12" min="12" style="1" width="6.39"/>
    <col collapsed="false" customWidth="true" hidden="false" outlineLevel="0" max="14" min="13" style="1" width="6.48"/>
    <col collapsed="false" customWidth="true" hidden="false" outlineLevel="0" max="15" min="15" style="1" width="0.65"/>
    <col collapsed="false" customWidth="true" hidden="false" outlineLevel="0" max="16" min="16" style="1" width="6.96"/>
    <col collapsed="false" customWidth="false" hidden="true" outlineLevel="0" max="17" min="17" style="1" width="11.52"/>
    <col collapsed="false" customWidth="true" hidden="false" outlineLevel="0" max="19" min="18" style="1" width="6.48"/>
    <col collapsed="false" customWidth="true" hidden="false" outlineLevel="0" max="20" min="20" style="1" width="0.65"/>
    <col collapsed="false" customWidth="true" hidden="false" outlineLevel="0" max="21" min="21" style="1" width="6.96"/>
    <col collapsed="false" customWidth="true" hidden="true" outlineLevel="0" max="22" min="22" style="1" width="6.39"/>
    <col collapsed="false" customWidth="true" hidden="false" outlineLevel="0" max="24" min="23" style="1" width="6.48"/>
    <col collapsed="false" customWidth="true" hidden="false" outlineLevel="0" max="25" min="25" style="1" width="0.65"/>
    <col collapsed="false" customWidth="true" hidden="false" outlineLevel="0" max="26" min="26" style="1" width="6.96"/>
    <col collapsed="false" customWidth="true" hidden="true" outlineLevel="0" max="27" min="27" style="1" width="7.24"/>
    <col collapsed="false" customWidth="true" hidden="false" outlineLevel="0" max="29" min="28" style="1" width="6.48"/>
    <col collapsed="false" customWidth="false" hidden="false" outlineLevel="0" max="1025" min="30" style="1" width="11.57"/>
  </cols>
  <sheetData>
    <row r="1" s="9" customFormat="true" ht="12.85" hidden="false" customHeight="true" outlineLevel="0" collapsed="false">
      <c r="A1" s="2" t="s">
        <v>0</v>
      </c>
      <c r="B1" s="3"/>
      <c r="C1" s="4" t="n">
        <v>43101</v>
      </c>
      <c r="D1" s="4"/>
      <c r="E1" s="5"/>
      <c r="F1" s="2" t="s">
        <v>1</v>
      </c>
      <c r="G1" s="3"/>
      <c r="H1" s="4" t="n">
        <v>43465</v>
      </c>
      <c r="I1" s="4"/>
      <c r="J1" s="5"/>
      <c r="K1" s="2" t="s">
        <v>2</v>
      </c>
      <c r="L1" s="3"/>
      <c r="M1" s="6" t="n">
        <f aca="false">_xlfn.DAYS(H1+1,C1)</f>
        <v>365</v>
      </c>
      <c r="N1" s="7"/>
      <c r="O1" s="5"/>
      <c r="P1" s="5"/>
      <c r="Q1" s="5"/>
      <c r="R1" s="8"/>
      <c r="S1" s="7"/>
      <c r="T1" s="5"/>
      <c r="U1" s="5"/>
      <c r="V1" s="5"/>
      <c r="W1" s="8"/>
      <c r="X1" s="7"/>
      <c r="Y1" s="5"/>
      <c r="Z1" s="5"/>
      <c r="AA1" s="5"/>
      <c r="AB1" s="8"/>
      <c r="AC1" s="7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</row>
    <row r="2" s="9" customFormat="true" ht="10.8" hidden="false" customHeight="true" outlineLevel="0" collapsed="false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</row>
    <row r="3" s="9" customFormat="true" ht="12.8" hidden="false" customHeight="false" outlineLevel="0" collapsed="false">
      <c r="A3" s="10" t="n">
        <f aca="false">C1</f>
        <v>43101</v>
      </c>
      <c r="B3" s="11" t="n">
        <v>1</v>
      </c>
      <c r="C3" s="12" t="str">
        <f aca="false">CONCATENATE(VLOOKUP(B3,LookupCalc,2)," ",VLOOKUP(B3,LookupCalc,3))</f>
        <v>Gen 1</v>
      </c>
      <c r="D3" s="12" t="str">
        <f aca="false">IF(C3="","",IF(B4="",CONCATENATE(VLOOKUP(MAX(LookupCalc),LookupCalc,2)," ",VLOOKUP(MAX(LookupCalc),LookupCalc,3)),CONCATENATE(VLOOKUP(B4-1,LookupCalc,2)," ",VLOOKUP(B4-1,LookupCalc,3))))</f>
        <v>Gen 3</v>
      </c>
      <c r="E3" s="5"/>
      <c r="F3" s="10" t="n">
        <f aca="false">IF(OR(A33="",A33=$H$1),"",A33+1)</f>
        <v>43132</v>
      </c>
      <c r="G3" s="11" t="n">
        <f aca="false">IF(B33="","",IF(B33+(MAX(LookupCalc)/$M$1)&gt;MAX(LookupCalc),"",B33+(MAX(LookupCalc)/$M$1)))</f>
        <v>103.767123287671</v>
      </c>
      <c r="H3" s="12" t="str">
        <f aca="false">IF(G3&lt;MAX(LookupCalc),CONCATENATE(VLOOKUP(G3,LookupCalc,2)," ",VLOOKUP(G3,LookupCalc,3)),"")</f>
        <v>Lev 13</v>
      </c>
      <c r="I3" s="12" t="str">
        <f aca="false">IF(H3="","",IF(G4="",CONCATENATE(VLOOKUP(MAX(LookupCalc),LookupCalc,2)," ",VLOOKUP(MAX(LookupCalc),LookupCalc,3)),CONCATENATE(VLOOKUP(G4-1,LookupCalc,2)," ",VLOOKUP(G4-1,LookupCalc,3))))</f>
        <v>Lev 16</v>
      </c>
      <c r="J3" s="5"/>
      <c r="K3" s="10" t="n">
        <f aca="false">IF(OR(F33="",F33=$H$1),"",F33+1)</f>
        <v>43163</v>
      </c>
      <c r="L3" s="11" t="n">
        <f aca="false">IF(G33="","",IF(G33+(MAX(LookupCalc)/$M$1)&gt;MAX(LookupCalc),"",G33+(MAX(LookupCalc)/$M$1)))</f>
        <v>206.534246575342</v>
      </c>
      <c r="M3" s="12" t="str">
        <f aca="false">IF(L3&lt;MAX(LookupCalc),CONCATENATE(VLOOKUP(L3,LookupCalc,2)," ",VLOOKUP(L3,LookupCalc,3)),"")</f>
        <v>Jos 19</v>
      </c>
      <c r="N3" s="12" t="str">
        <f aca="false">IF(M3="","",IF(L4="",CONCATENATE(VLOOKUP(MAX(LookupCalc),LookupCalc,2)," ",VLOOKUP(MAX(LookupCalc),LookupCalc,3)),CONCATENATE(VLOOKUP(L4-1,LookupCalc,2)," ",VLOOKUP(L4-1,LookupCalc,3))))</f>
        <v>Jos 21</v>
      </c>
      <c r="O3" s="5"/>
      <c r="P3" s="10" t="n">
        <f aca="false">IF(OR(K33="",K33=$H$1),"",K33+1)</f>
        <v>43194</v>
      </c>
      <c r="Q3" s="11" t="n">
        <f aca="false">IF(L33="","",IF(L33+(MAX(LookupCalc)/$M$1)&gt;MAX(LookupCalc),"",L33+(MAX(LookupCalc)/$M$1)))</f>
        <v>309.301369863014</v>
      </c>
      <c r="R3" s="12" t="str">
        <f aca="false">IF(Q3&lt;MAX(LookupCalc),CONCATENATE(VLOOKUP(Q3,LookupCalc,2)," ",VLOOKUP(Q3,LookupCalc,3)),"")</f>
        <v>1Ki 18</v>
      </c>
      <c r="S3" s="12" t="str">
        <f aca="false">IF(R3="","",IF(Q4="",CONCATENATE(VLOOKUP(MAX(LookupCalc),LookupCalc,2)," ",VLOOKUP(MAX(LookupCalc),LookupCalc,3)),CONCATENATE(VLOOKUP(Q4-1,LookupCalc,2)," ",VLOOKUP(Q4-1,LookupCalc,3))))</f>
        <v>1Ki 20</v>
      </c>
      <c r="T3" s="5"/>
      <c r="U3" s="10" t="n">
        <f aca="false">IF(OR(P33="",P33=$H$1),"",P33+1)</f>
        <v>43225</v>
      </c>
      <c r="V3" s="11" t="n">
        <f aca="false">IF(Q33="","",IF(Q33+(MAX(LookupCalc)/$M$1)&gt;MAX(LookupCalc),"",Q33+(MAX(LookupCalc)/$M$1)))</f>
        <v>412.068493150686</v>
      </c>
      <c r="W3" s="12" t="str">
        <f aca="false">IF(V3&lt;MAX(LookupCalc),CONCATENATE(VLOOKUP(V3,LookupCalc,2)," ",VLOOKUP(V3,LookupCalc,3)),"")</f>
        <v>Ezr 9</v>
      </c>
      <c r="X3" s="12" t="str">
        <f aca="false">IF(W3="","",IF(V4="",CONCATENATE(VLOOKUP(MAX(LookupCalc),LookupCalc,2)," ",VLOOKUP(MAX(LookupCalc),LookupCalc,3)),CONCATENATE(VLOOKUP(V4-1,LookupCalc,2)," ",VLOOKUP(V4-1,LookupCalc,3))))</f>
        <v>Neh 1</v>
      </c>
      <c r="Y3" s="5"/>
      <c r="Z3" s="10" t="n">
        <f aca="false">IF(OR(U33="",U33=$H$1),"",U33+1)</f>
        <v>43256</v>
      </c>
      <c r="AA3" s="11" t="n">
        <f aca="false">IF(V33="","",IF(V33+(MAX(LookupCalc)/$M$1)&gt;MAX(LookupCalc),"",V33+(MAX(LookupCalc)/$M$1)))</f>
        <v>514.835616438357</v>
      </c>
      <c r="AB3" s="12" t="str">
        <f aca="false">IF(AA3&lt;MAX(LookupCalc),CONCATENATE(VLOOKUP(AA3,LookupCalc,2)," ",VLOOKUP(AA3,LookupCalc,3)),"")</f>
        <v>Psa 36</v>
      </c>
      <c r="AC3" s="12" t="str">
        <f aca="false">IF(AB3="","",IF(AA4="",CONCATENATE(VLOOKUP(MAX(LookupCalc),LookupCalc,2)," ",VLOOKUP(MAX(LookupCalc),LookupCalc,3)),CONCATENATE(VLOOKUP(AA4-1,LookupCalc,2)," ",VLOOKUP(AA4-1,LookupCalc,3))))</f>
        <v>Psa 39</v>
      </c>
      <c r="AD3" s="5"/>
      <c r="AE3" s="5"/>
      <c r="AF3" s="5"/>
      <c r="AG3" s="1"/>
      <c r="AH3" s="1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</row>
    <row r="4" s="9" customFormat="true" ht="12.8" hidden="false" customHeight="false" outlineLevel="0" collapsed="false">
      <c r="A4" s="10" t="n">
        <f aca="false">IF(OR(A3="",A3=$H$1),"",A3+1)</f>
        <v>43102</v>
      </c>
      <c r="B4" s="13" t="n">
        <f aca="false">IF(B3="","",IF(B3+(MAX(LookupCalc)/$M$1)&gt;MAX(LookupCalc),"",B3+(MAX(LookupCalc)/$M$1)))</f>
        <v>4.31506849315069</v>
      </c>
      <c r="C4" s="12" t="str">
        <f aca="false">IF(B4&lt;MAX(LookupCalc),CONCATENATE(VLOOKUP(B4,LookupCalc,2)," ",VLOOKUP(B4,LookupCalc,3)),"")</f>
        <v>Gen 4</v>
      </c>
      <c r="D4" s="12" t="str">
        <f aca="false">IF(C4="","",IF(B5="",CONCATENATE(VLOOKUP(MAX(LookupCalc),LookupCalc,2)," ",VLOOKUP(MAX(LookupCalc),LookupCalc,3)),CONCATENATE(VLOOKUP(B5-1,LookupCalc,2)," ",VLOOKUP(B5-1,LookupCalc,3))))</f>
        <v>Gen 6</v>
      </c>
      <c r="E4" s="5"/>
      <c r="F4" s="10" t="n">
        <f aca="false">IF(OR(F3="",F3=$H$1),"",F3+1)</f>
        <v>43133</v>
      </c>
      <c r="G4" s="13" t="n">
        <f aca="false">IF(G3="","",IF(G3+(MAX(LookupCalc)/$M$1)&gt;MAX(LookupCalc),"",G3+(MAX(LookupCalc)/$M$1)))</f>
        <v>107.082191780822</v>
      </c>
      <c r="H4" s="12" t="str">
        <f aca="false">IF(G4&lt;MAX(LookupCalc),CONCATENATE(VLOOKUP(G4,LookupCalc,2)," ",VLOOKUP(G4,LookupCalc,3)),"")</f>
        <v>Lev 17</v>
      </c>
      <c r="I4" s="12" t="str">
        <f aca="false">IF(H4="","",IF(G5="",CONCATENATE(VLOOKUP(MAX(LookupCalc),LookupCalc,2)," ",VLOOKUP(MAX(LookupCalc),LookupCalc,3)),CONCATENATE(VLOOKUP(G5-1,LookupCalc,2)," ",VLOOKUP(G5-1,LookupCalc,3))))</f>
        <v>Lev 19</v>
      </c>
      <c r="J4" s="5"/>
      <c r="K4" s="10" t="n">
        <f aca="false">IF(OR(K3="",K3=$H$1),"",K3+1)</f>
        <v>43164</v>
      </c>
      <c r="L4" s="13" t="n">
        <f aca="false">IF(L3="","",IF(L3+(MAX(LookupCalc)/$M$1)&gt;MAX(LookupCalc),"",L3+(MAX(LookupCalc)/$M$1)))</f>
        <v>209.849315068493</v>
      </c>
      <c r="M4" s="12" t="str">
        <f aca="false">IF(L4&lt;MAX(LookupCalc),CONCATENATE(VLOOKUP(L4,LookupCalc,2)," ",VLOOKUP(L4,LookupCalc,3)),"")</f>
        <v>Jos 22</v>
      </c>
      <c r="N4" s="12" t="str">
        <f aca="false">IF(M4="","",IF(L5="",CONCATENATE(VLOOKUP(MAX(LookupCalc),LookupCalc,2)," ",VLOOKUP(MAX(LookupCalc),LookupCalc,3)),CONCATENATE(VLOOKUP(L5-1,LookupCalc,2)," ",VLOOKUP(L5-1,LookupCalc,3))))</f>
        <v>Jdg 1</v>
      </c>
      <c r="O4" s="5"/>
      <c r="P4" s="10" t="n">
        <f aca="false">IF(OR(P3="",P3=$H$1),"",P3+1)</f>
        <v>43195</v>
      </c>
      <c r="Q4" s="13" t="n">
        <f aca="false">IF(Q3="","",IF(Q3+(MAX(LookupCalc)/$M$1)&gt;MAX(LookupCalc),"",Q3+(MAX(LookupCalc)/$M$1)))</f>
        <v>312.616438356164</v>
      </c>
      <c r="R4" s="12" t="str">
        <f aca="false">IF(Q4&lt;MAX(LookupCalc),CONCATENATE(VLOOKUP(Q4,LookupCalc,2)," ",VLOOKUP(Q4,LookupCalc,3)),"")</f>
        <v>1Ki 21</v>
      </c>
      <c r="S4" s="12" t="str">
        <f aca="false">IF(R4="","",IF(Q5="",CONCATENATE(VLOOKUP(MAX(LookupCalc),LookupCalc,2)," ",VLOOKUP(MAX(LookupCalc),LookupCalc,3)),CONCATENATE(VLOOKUP(Q5-1,LookupCalc,2)," ",VLOOKUP(Q5-1,LookupCalc,3))))</f>
        <v>2Ki 1</v>
      </c>
      <c r="T4" s="5"/>
      <c r="U4" s="10" t="n">
        <f aca="false">IF(OR(U3="",U3=$H$1),"",U3+1)</f>
        <v>43226</v>
      </c>
      <c r="V4" s="13" t="n">
        <f aca="false">IF(V3="","",IF(V3+(MAX(LookupCalc)/$M$1)&gt;MAX(LookupCalc),"",V3+(MAX(LookupCalc)/$M$1)))</f>
        <v>415.383561643836</v>
      </c>
      <c r="W4" s="12" t="str">
        <f aca="false">IF(V4&lt;MAX(LookupCalc),CONCATENATE(VLOOKUP(V4,LookupCalc,2)," ",VLOOKUP(V4,LookupCalc,3)),"")</f>
        <v>Neh 2</v>
      </c>
      <c r="X4" s="12" t="str">
        <f aca="false">IF(W4="","",IF(V5="",CONCATENATE(VLOOKUP(MAX(LookupCalc),LookupCalc,2)," ",VLOOKUP(MAX(LookupCalc),LookupCalc,3)),CONCATENATE(VLOOKUP(V5-1,LookupCalc,2)," ",VLOOKUP(V5-1,LookupCalc,3))))</f>
        <v>Neh 4</v>
      </c>
      <c r="Y4" s="5"/>
      <c r="Z4" s="10" t="n">
        <f aca="false">IF(OR(Z3="",Z3=$H$1),"",Z3+1)</f>
        <v>43257</v>
      </c>
      <c r="AA4" s="13" t="n">
        <f aca="false">IF(AA3="","",IF(AA3+(MAX(LookupCalc)/$M$1)&gt;MAX(LookupCalc),"",AA3+(MAX(LookupCalc)/$M$1)))</f>
        <v>518.150684931508</v>
      </c>
      <c r="AB4" s="12" t="str">
        <f aca="false">IF(AA4&lt;MAX(LookupCalc),CONCATENATE(VLOOKUP(AA4,LookupCalc,2)," ",VLOOKUP(AA4,LookupCalc,3)),"")</f>
        <v>Psa 40</v>
      </c>
      <c r="AC4" s="12" t="str">
        <f aca="false">IF(AB4="","",IF(AA5="",CONCATENATE(VLOOKUP(MAX(LookupCalc),LookupCalc,2)," ",VLOOKUP(MAX(LookupCalc),LookupCalc,3)),CONCATENATE(VLOOKUP(AA5-1,LookupCalc,2)," ",VLOOKUP(AA5-1,LookupCalc,3))))</f>
        <v>Psa 42</v>
      </c>
      <c r="AD4" s="5"/>
      <c r="AE4" s="5"/>
      <c r="AF4" s="5"/>
      <c r="AG4" s="1"/>
      <c r="AH4" s="1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</row>
    <row r="5" s="9" customFormat="true" ht="12.8" hidden="false" customHeight="false" outlineLevel="0" collapsed="false">
      <c r="A5" s="10" t="n">
        <f aca="false">IF(OR(A4="",A4=$H$1),"",A4+1)</f>
        <v>43103</v>
      </c>
      <c r="B5" s="13" t="n">
        <f aca="false">IF(B4="","",IF(B4+(MAX(LookupCalc)/$M$1)&gt;MAX(LookupCalc),"",B4+(MAX(LookupCalc)/$M$1)))</f>
        <v>7.63013698630137</v>
      </c>
      <c r="C5" s="12" t="str">
        <f aca="false">IF(B5&lt;MAX(LookupCalc),CONCATENATE(VLOOKUP(B5,LookupCalc,2)," ",VLOOKUP(B5,LookupCalc,3)),"")</f>
        <v>Gen 7</v>
      </c>
      <c r="D5" s="12" t="str">
        <f aca="false">IF(C5="","",IF(B6="",CONCATENATE(VLOOKUP(MAX(LookupCalc),LookupCalc,2)," ",VLOOKUP(MAX(LookupCalc),LookupCalc,3)),CONCATENATE(VLOOKUP(B6-1,LookupCalc,2)," ",VLOOKUP(B6-1,LookupCalc,3))))</f>
        <v>Gen 9</v>
      </c>
      <c r="E5" s="5"/>
      <c r="F5" s="10" t="n">
        <f aca="false">IF(OR(F4="",F4=$H$1),"",F4+1)</f>
        <v>43134</v>
      </c>
      <c r="G5" s="13" t="n">
        <f aca="false">IF(G4="","",IF(G4+(MAX(LookupCalc)/$M$1)&gt;MAX(LookupCalc),"",G4+(MAX(LookupCalc)/$M$1)))</f>
        <v>110.397260273973</v>
      </c>
      <c r="H5" s="12" t="str">
        <f aca="false">IF(G5&lt;MAX(LookupCalc),CONCATENATE(VLOOKUP(G5,LookupCalc,2)," ",VLOOKUP(G5,LookupCalc,3)),"")</f>
        <v>Lev 20</v>
      </c>
      <c r="I5" s="12" t="str">
        <f aca="false">IF(H5="","",IF(G6="",CONCATENATE(VLOOKUP(MAX(LookupCalc),LookupCalc,2)," ",VLOOKUP(MAX(LookupCalc),LookupCalc,3)),CONCATENATE(VLOOKUP(G6-1,LookupCalc,2)," ",VLOOKUP(G6-1,LookupCalc,3))))</f>
        <v>Lev 22</v>
      </c>
      <c r="J5" s="5"/>
      <c r="K5" s="10" t="n">
        <f aca="false">IF(OR(K4="",K4=$H$1),"",K4+1)</f>
        <v>43165</v>
      </c>
      <c r="L5" s="13" t="n">
        <f aca="false">IF(L4="","",IF(L4+(MAX(LookupCalc)/$M$1)&gt;MAX(LookupCalc),"",L4+(MAX(LookupCalc)/$M$1)))</f>
        <v>213.164383561644</v>
      </c>
      <c r="M5" s="12" t="str">
        <f aca="false">IF(L5&lt;MAX(LookupCalc),CONCATENATE(VLOOKUP(L5,LookupCalc,2)," ",VLOOKUP(L5,LookupCalc,3)),"")</f>
        <v>Jdg 2</v>
      </c>
      <c r="N5" s="12" t="str">
        <f aca="false">IF(M5="","",IF(L6="",CONCATENATE(VLOOKUP(MAX(LookupCalc),LookupCalc,2)," ",VLOOKUP(MAX(LookupCalc),LookupCalc,3)),CONCATENATE(VLOOKUP(L6-1,LookupCalc,2)," ",VLOOKUP(L6-1,LookupCalc,3))))</f>
        <v>Jdg 4</v>
      </c>
      <c r="O5" s="5"/>
      <c r="P5" s="10" t="n">
        <f aca="false">IF(OR(P4="",P4=$H$1),"",P4+1)</f>
        <v>43196</v>
      </c>
      <c r="Q5" s="13" t="n">
        <f aca="false">IF(Q4="","",IF(Q4+(MAX(LookupCalc)/$M$1)&gt;MAX(LookupCalc),"",Q4+(MAX(LookupCalc)/$M$1)))</f>
        <v>315.931506849315</v>
      </c>
      <c r="R5" s="12" t="str">
        <f aca="false">IF(Q5&lt;MAX(LookupCalc),CONCATENATE(VLOOKUP(Q5,LookupCalc,2)," ",VLOOKUP(Q5,LookupCalc,3)),"")</f>
        <v>2Ki 2</v>
      </c>
      <c r="S5" s="12" t="str">
        <f aca="false">IF(R5="","",IF(Q6="",CONCATENATE(VLOOKUP(MAX(LookupCalc),LookupCalc,2)," ",VLOOKUP(MAX(LookupCalc),LookupCalc,3)),CONCATENATE(VLOOKUP(Q6-1,LookupCalc,2)," ",VLOOKUP(Q6-1,LookupCalc,3))))</f>
        <v>2Ki 5</v>
      </c>
      <c r="T5" s="5"/>
      <c r="U5" s="10" t="n">
        <f aca="false">IF(OR(U4="",U4=$H$1),"",U4+1)</f>
        <v>43227</v>
      </c>
      <c r="V5" s="13" t="n">
        <f aca="false">IF(V4="","",IF(V4+(MAX(LookupCalc)/$M$1)&gt;MAX(LookupCalc),"",V4+(MAX(LookupCalc)/$M$1)))</f>
        <v>418.698630136987</v>
      </c>
      <c r="W5" s="12" t="str">
        <f aca="false">IF(V5&lt;MAX(LookupCalc),CONCATENATE(VLOOKUP(V5,LookupCalc,2)," ",VLOOKUP(V5,LookupCalc,3)),"")</f>
        <v>Neh 5</v>
      </c>
      <c r="X5" s="12" t="str">
        <f aca="false">IF(W5="","",IF(V6="",CONCATENATE(VLOOKUP(MAX(LookupCalc),LookupCalc,2)," ",VLOOKUP(MAX(LookupCalc),LookupCalc,3)),CONCATENATE(VLOOKUP(V6-1,LookupCalc,2)," ",VLOOKUP(V6-1,LookupCalc,3))))</f>
        <v>Neh 8</v>
      </c>
      <c r="Y5" s="5"/>
      <c r="Z5" s="10" t="n">
        <f aca="false">IF(OR(Z4="",Z4=$H$1),"",Z4+1)</f>
        <v>43258</v>
      </c>
      <c r="AA5" s="13" t="n">
        <f aca="false">IF(AA4="","",IF(AA4+(MAX(LookupCalc)/$M$1)&gt;MAX(LookupCalc),"",AA4+(MAX(LookupCalc)/$M$1)))</f>
        <v>521.465753424659</v>
      </c>
      <c r="AB5" s="12" t="str">
        <f aca="false">IF(AA5&lt;MAX(LookupCalc),CONCATENATE(VLOOKUP(AA5,LookupCalc,2)," ",VLOOKUP(AA5,LookupCalc,3)),"")</f>
        <v>Psa 43</v>
      </c>
      <c r="AC5" s="12" t="str">
        <f aca="false">IF(AB5="","",IF(AA6="",CONCATENATE(VLOOKUP(MAX(LookupCalc),LookupCalc,2)," ",VLOOKUP(MAX(LookupCalc),LookupCalc,3)),CONCATENATE(VLOOKUP(AA6-1,LookupCalc,2)," ",VLOOKUP(AA6-1,LookupCalc,3))))</f>
        <v>Psa 45</v>
      </c>
      <c r="AD5" s="5"/>
      <c r="AE5" s="5"/>
      <c r="AF5" s="5"/>
      <c r="AG5" s="1"/>
      <c r="AH5" s="1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</row>
    <row r="6" s="9" customFormat="true" ht="12.8" hidden="false" customHeight="false" outlineLevel="0" collapsed="false">
      <c r="A6" s="10" t="n">
        <f aca="false">IF(OR(A5="",A5=$H$1),"",A5+1)</f>
        <v>43104</v>
      </c>
      <c r="B6" s="13" t="n">
        <f aca="false">IF(B5="","",IF(B5+(MAX(LookupCalc)/$M$1)&gt;MAX(LookupCalc),"",B5+(MAX(LookupCalc)/$M$1)))</f>
        <v>10.9452054794521</v>
      </c>
      <c r="C6" s="12" t="str">
        <f aca="false">IF(B6&lt;MAX(LookupCalc),CONCATENATE(VLOOKUP(B6,LookupCalc,2)," ",VLOOKUP(B6,LookupCalc,3)),"")</f>
        <v>Gen 10</v>
      </c>
      <c r="D6" s="12" t="str">
        <f aca="false">IF(C6="","",IF(B7="",CONCATENATE(VLOOKUP(MAX(LookupCalc),LookupCalc,2)," ",VLOOKUP(MAX(LookupCalc),LookupCalc,3)),CONCATENATE(VLOOKUP(B7-1,LookupCalc,2)," ",VLOOKUP(B7-1,LookupCalc,3))))</f>
        <v>Gen 13</v>
      </c>
      <c r="E6" s="5"/>
      <c r="F6" s="10" t="n">
        <f aca="false">IF(OR(F5="",F5=$H$1),"",F5+1)</f>
        <v>43135</v>
      </c>
      <c r="G6" s="13" t="n">
        <f aca="false">IF(G5="","",IF(G5+(MAX(LookupCalc)/$M$1)&gt;MAX(LookupCalc),"",G5+(MAX(LookupCalc)/$M$1)))</f>
        <v>113.712328767123</v>
      </c>
      <c r="H6" s="12" t="str">
        <f aca="false">IF(G6&lt;MAX(LookupCalc),CONCATENATE(VLOOKUP(G6,LookupCalc,2)," ",VLOOKUP(G6,LookupCalc,3)),"")</f>
        <v>Lev 23</v>
      </c>
      <c r="I6" s="12" t="str">
        <f aca="false">IF(H6="","",IF(G7="",CONCATENATE(VLOOKUP(MAX(LookupCalc),LookupCalc,2)," ",VLOOKUP(MAX(LookupCalc),LookupCalc,3)),CONCATENATE(VLOOKUP(G7-1,LookupCalc,2)," ",VLOOKUP(G7-1,LookupCalc,3))))</f>
        <v>Lev 26</v>
      </c>
      <c r="J6" s="5"/>
      <c r="K6" s="10" t="n">
        <f aca="false">IF(OR(K5="",K5=$H$1),"",K5+1)</f>
        <v>43166</v>
      </c>
      <c r="L6" s="13" t="n">
        <f aca="false">IF(L5="","",IF(L5+(MAX(LookupCalc)/$M$1)&gt;MAX(LookupCalc),"",L5+(MAX(LookupCalc)/$M$1)))</f>
        <v>216.479452054794</v>
      </c>
      <c r="M6" s="12" t="str">
        <f aca="false">IF(L6&lt;MAX(LookupCalc),CONCATENATE(VLOOKUP(L6,LookupCalc,2)," ",VLOOKUP(L6,LookupCalc,3)),"")</f>
        <v>Jdg 5</v>
      </c>
      <c r="N6" s="12" t="str">
        <f aca="false">IF(M6="","",IF(L7="",CONCATENATE(VLOOKUP(MAX(LookupCalc),LookupCalc,2)," ",VLOOKUP(MAX(LookupCalc),LookupCalc,3)),CONCATENATE(VLOOKUP(L7-1,LookupCalc,2)," ",VLOOKUP(L7-1,LookupCalc,3))))</f>
        <v>Jdg 7</v>
      </c>
      <c r="O6" s="5"/>
      <c r="P6" s="10" t="n">
        <f aca="false">IF(OR(P5="",P5=$H$1),"",P5+1)</f>
        <v>43197</v>
      </c>
      <c r="Q6" s="13" t="n">
        <f aca="false">IF(Q5="","",IF(Q5+(MAX(LookupCalc)/$M$1)&gt;MAX(LookupCalc),"",Q5+(MAX(LookupCalc)/$M$1)))</f>
        <v>319.246575342466</v>
      </c>
      <c r="R6" s="12" t="str">
        <f aca="false">IF(Q6&lt;MAX(LookupCalc),CONCATENATE(VLOOKUP(Q6,LookupCalc,2)," ",VLOOKUP(Q6,LookupCalc,3)),"")</f>
        <v>2Ki 6</v>
      </c>
      <c r="S6" s="12" t="str">
        <f aca="false">IF(R6="","",IF(Q7="",CONCATENATE(VLOOKUP(MAX(LookupCalc),LookupCalc,2)," ",VLOOKUP(MAX(LookupCalc),LookupCalc,3)),CONCATENATE(VLOOKUP(Q7-1,LookupCalc,2)," ",VLOOKUP(Q7-1,LookupCalc,3))))</f>
        <v>2Ki 8</v>
      </c>
      <c r="T6" s="5"/>
      <c r="U6" s="10" t="n">
        <f aca="false">IF(OR(U5="",U5=$H$1),"",U5+1)</f>
        <v>43228</v>
      </c>
      <c r="V6" s="13" t="n">
        <f aca="false">IF(V5="","",IF(V5+(MAX(LookupCalc)/$M$1)&gt;MAX(LookupCalc),"",V5+(MAX(LookupCalc)/$M$1)))</f>
        <v>422.013698630138</v>
      </c>
      <c r="W6" s="12" t="str">
        <f aca="false">IF(V6&lt;MAX(LookupCalc),CONCATENATE(VLOOKUP(V6,LookupCalc,2)," ",VLOOKUP(V6,LookupCalc,3)),"")</f>
        <v>Neh 9</v>
      </c>
      <c r="X6" s="12" t="str">
        <f aca="false">IF(W6="","",IF(V7="",CONCATENATE(VLOOKUP(MAX(LookupCalc),LookupCalc,2)," ",VLOOKUP(MAX(LookupCalc),LookupCalc,3)),CONCATENATE(VLOOKUP(V7-1,LookupCalc,2)," ",VLOOKUP(V7-1,LookupCalc,3))))</f>
        <v>Neh 11</v>
      </c>
      <c r="Y6" s="5"/>
      <c r="Z6" s="10" t="n">
        <f aca="false">IF(OR(Z5="",Z5=$H$1),"",Z5+1)</f>
        <v>43259</v>
      </c>
      <c r="AA6" s="13" t="n">
        <f aca="false">IF(AA5="","",IF(AA5+(MAX(LookupCalc)/$M$1)&gt;MAX(LookupCalc),"",AA5+(MAX(LookupCalc)/$M$1)))</f>
        <v>524.780821917809</v>
      </c>
      <c r="AB6" s="12" t="str">
        <f aca="false">IF(AA6&lt;MAX(LookupCalc),CONCATENATE(VLOOKUP(AA6,LookupCalc,2)," ",VLOOKUP(AA6,LookupCalc,3)),"")</f>
        <v>Psa 46</v>
      </c>
      <c r="AC6" s="12" t="str">
        <f aca="false">IF(AB6="","",IF(AA7="",CONCATENATE(VLOOKUP(MAX(LookupCalc),LookupCalc,2)," ",VLOOKUP(MAX(LookupCalc),LookupCalc,3)),CONCATENATE(VLOOKUP(AA7-1,LookupCalc,2)," ",VLOOKUP(AA7-1,LookupCalc,3))))</f>
        <v>Psa 49</v>
      </c>
      <c r="AD6" s="5"/>
      <c r="AE6" s="5"/>
      <c r="AF6" s="5"/>
      <c r="AG6" s="1"/>
      <c r="AH6" s="1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</row>
    <row r="7" s="9" customFormat="true" ht="12.8" hidden="false" customHeight="false" outlineLevel="0" collapsed="false">
      <c r="A7" s="10" t="n">
        <f aca="false">IF(OR(A6="",A6=$H$1),"",A6+1)</f>
        <v>43105</v>
      </c>
      <c r="B7" s="13" t="n">
        <f aca="false">IF(B6="","",IF(B6+(MAX(LookupCalc)/$M$1)&gt;MAX(LookupCalc),"",B6+(MAX(LookupCalc)/$M$1)))</f>
        <v>14.2602739726027</v>
      </c>
      <c r="C7" s="12" t="str">
        <f aca="false">IF(B7&lt;MAX(LookupCalc),CONCATENATE(VLOOKUP(B7,LookupCalc,2)," ",VLOOKUP(B7,LookupCalc,3)),"")</f>
        <v>Gen 14</v>
      </c>
      <c r="D7" s="12" t="str">
        <f aca="false">IF(C7="","",IF(B8="",CONCATENATE(VLOOKUP(MAX(LookupCalc),LookupCalc,2)," ",VLOOKUP(MAX(LookupCalc),LookupCalc,3)),CONCATENATE(VLOOKUP(B8-1,LookupCalc,2)," ",VLOOKUP(B8-1,LookupCalc,3))))</f>
        <v>Gen 16</v>
      </c>
      <c r="E7" s="5"/>
      <c r="F7" s="10" t="n">
        <f aca="false">IF(OR(F6="",F6=$H$1),"",F6+1)</f>
        <v>43136</v>
      </c>
      <c r="G7" s="13" t="n">
        <f aca="false">IF(G6="","",IF(G6+(MAX(LookupCalc)/$M$1)&gt;MAX(LookupCalc),"",G6+(MAX(LookupCalc)/$M$1)))</f>
        <v>117.027397260274</v>
      </c>
      <c r="H7" s="12" t="str">
        <f aca="false">IF(G7&lt;MAX(LookupCalc),CONCATENATE(VLOOKUP(G7,LookupCalc,2)," ",VLOOKUP(G7,LookupCalc,3)),"")</f>
        <v>Lev 27</v>
      </c>
      <c r="I7" s="12" t="str">
        <f aca="false">IF(H7="","",IF(G8="",CONCATENATE(VLOOKUP(MAX(LookupCalc),LookupCalc,2)," ",VLOOKUP(MAX(LookupCalc),LookupCalc,3)),CONCATENATE(VLOOKUP(G8-1,LookupCalc,2)," ",VLOOKUP(G8-1,LookupCalc,3))))</f>
        <v>Num 2</v>
      </c>
      <c r="J7" s="5"/>
      <c r="K7" s="10" t="n">
        <f aca="false">IF(OR(K6="",K6=$H$1),"",K6+1)</f>
        <v>43167</v>
      </c>
      <c r="L7" s="13" t="n">
        <f aca="false">IF(L6="","",IF(L6+(MAX(LookupCalc)/$M$1)&gt;MAX(LookupCalc),"",L6+(MAX(LookupCalc)/$M$1)))</f>
        <v>219.794520547945</v>
      </c>
      <c r="M7" s="12" t="str">
        <f aca="false">IF(L7&lt;MAX(LookupCalc),CONCATENATE(VLOOKUP(L7,LookupCalc,2)," ",VLOOKUP(L7,LookupCalc,3)),"")</f>
        <v>Jdg 8</v>
      </c>
      <c r="N7" s="12" t="str">
        <f aca="false">IF(M7="","",IF(L8="",CONCATENATE(VLOOKUP(MAX(LookupCalc),LookupCalc,2)," ",VLOOKUP(MAX(LookupCalc),LookupCalc,3)),CONCATENATE(VLOOKUP(L8-1,LookupCalc,2)," ",VLOOKUP(L8-1,LookupCalc,3))))</f>
        <v>Jdg 11</v>
      </c>
      <c r="O7" s="5"/>
      <c r="P7" s="10" t="n">
        <f aca="false">IF(OR(P6="",P6=$H$1),"",P6+1)</f>
        <v>43198</v>
      </c>
      <c r="Q7" s="13" t="n">
        <f aca="false">IF(Q6="","",IF(Q6+(MAX(LookupCalc)/$M$1)&gt;MAX(LookupCalc),"",Q6+(MAX(LookupCalc)/$M$1)))</f>
        <v>322.561643835617</v>
      </c>
      <c r="R7" s="12" t="str">
        <f aca="false">IF(Q7&lt;MAX(LookupCalc),CONCATENATE(VLOOKUP(Q7,LookupCalc,2)," ",VLOOKUP(Q7,LookupCalc,3)),"")</f>
        <v>2Ki 9</v>
      </c>
      <c r="S7" s="12" t="str">
        <f aca="false">IF(R7="","",IF(Q8="",CONCATENATE(VLOOKUP(MAX(LookupCalc),LookupCalc,2)," ",VLOOKUP(MAX(LookupCalc),LookupCalc,3)),CONCATENATE(VLOOKUP(Q8-1,LookupCalc,2)," ",VLOOKUP(Q8-1,LookupCalc,3))))</f>
        <v>2Ki 11</v>
      </c>
      <c r="T7" s="5"/>
      <c r="U7" s="10" t="n">
        <f aca="false">IF(OR(U6="",U6=$H$1),"",U6+1)</f>
        <v>43229</v>
      </c>
      <c r="V7" s="13" t="n">
        <f aca="false">IF(V6="","",IF(V6+(MAX(LookupCalc)/$M$1)&gt;MAX(LookupCalc),"",V6+(MAX(LookupCalc)/$M$1)))</f>
        <v>425.328767123288</v>
      </c>
      <c r="W7" s="12" t="str">
        <f aca="false">IF(V7&lt;MAX(LookupCalc),CONCATENATE(VLOOKUP(V7,LookupCalc,2)," ",VLOOKUP(V7,LookupCalc,3)),"")</f>
        <v>Neh 12</v>
      </c>
      <c r="X7" s="12" t="str">
        <f aca="false">IF(W7="","",IF(V8="",CONCATENATE(VLOOKUP(MAX(LookupCalc),LookupCalc,2)," ",VLOOKUP(MAX(LookupCalc),LookupCalc,3)),CONCATENATE(VLOOKUP(V8-1,LookupCalc,2)," ",VLOOKUP(V8-1,LookupCalc,3))))</f>
        <v>Est 1</v>
      </c>
      <c r="Y7" s="5"/>
      <c r="Z7" s="10" t="n">
        <f aca="false">IF(OR(Z6="",Z6=$H$1),"",Z6+1)</f>
        <v>43260</v>
      </c>
      <c r="AA7" s="13" t="n">
        <f aca="false">IF(AA6="","",IF(AA6+(MAX(LookupCalc)/$M$1)&gt;MAX(LookupCalc),"",AA6+(MAX(LookupCalc)/$M$1)))</f>
        <v>528.09589041096</v>
      </c>
      <c r="AB7" s="12" t="str">
        <f aca="false">IF(AA7&lt;MAX(LookupCalc),CONCATENATE(VLOOKUP(AA7,LookupCalc,2)," ",VLOOKUP(AA7,LookupCalc,3)),"")</f>
        <v>Psa 50</v>
      </c>
      <c r="AC7" s="12" t="str">
        <f aca="false">IF(AB7="","",IF(AA8="",CONCATENATE(VLOOKUP(MAX(LookupCalc),LookupCalc,2)," ",VLOOKUP(MAX(LookupCalc),LookupCalc,3)),CONCATENATE(VLOOKUP(AA8-1,LookupCalc,2)," ",VLOOKUP(AA8-1,LookupCalc,3))))</f>
        <v>Psa 52</v>
      </c>
      <c r="AD7" s="5"/>
      <c r="AE7" s="5"/>
      <c r="AF7" s="5"/>
      <c r="AG7" s="1"/>
      <c r="AH7" s="1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</row>
    <row r="8" s="9" customFormat="true" ht="12.8" hidden="false" customHeight="false" outlineLevel="0" collapsed="false">
      <c r="A8" s="10" t="n">
        <f aca="false">IF(OR(A7="",A7=$H$1),"",A7+1)</f>
        <v>43106</v>
      </c>
      <c r="B8" s="13" t="n">
        <f aca="false">IF(B7="","",IF(B7+(MAX(LookupCalc)/$M$1)&gt;MAX(LookupCalc),"",B7+(MAX(LookupCalc)/$M$1)))</f>
        <v>17.5753424657534</v>
      </c>
      <c r="C8" s="12" t="str">
        <f aca="false">IF(B8&lt;MAX(LookupCalc),CONCATENATE(VLOOKUP(B8,LookupCalc,2)," ",VLOOKUP(B8,LookupCalc,3)),"")</f>
        <v>Gen 17</v>
      </c>
      <c r="D8" s="12" t="str">
        <f aca="false">IF(C8="","",IF(B9="",CONCATENATE(VLOOKUP(MAX(LookupCalc),LookupCalc,2)," ",VLOOKUP(MAX(LookupCalc),LookupCalc,3)),CONCATENATE(VLOOKUP(B9-1,LookupCalc,2)," ",VLOOKUP(B9-1,LookupCalc,3))))</f>
        <v>Gen 19</v>
      </c>
      <c r="E8" s="5"/>
      <c r="F8" s="10" t="n">
        <f aca="false">IF(OR(F7="",F7=$H$1),"",F7+1)</f>
        <v>43137</v>
      </c>
      <c r="G8" s="13" t="n">
        <f aca="false">IF(G7="","",IF(G7+(MAX(LookupCalc)/$M$1)&gt;MAX(LookupCalc),"",G7+(MAX(LookupCalc)/$M$1)))</f>
        <v>120.342465753425</v>
      </c>
      <c r="H8" s="12" t="str">
        <f aca="false">IF(G8&lt;MAX(LookupCalc),CONCATENATE(VLOOKUP(G8,LookupCalc,2)," ",VLOOKUP(G8,LookupCalc,3)),"")</f>
        <v>Num 3</v>
      </c>
      <c r="I8" s="12" t="str">
        <f aca="false">IF(H8="","",IF(G9="",CONCATENATE(VLOOKUP(MAX(LookupCalc),LookupCalc,2)," ",VLOOKUP(MAX(LookupCalc),LookupCalc,3)),CONCATENATE(VLOOKUP(G9-1,LookupCalc,2)," ",VLOOKUP(G9-1,LookupCalc,3))))</f>
        <v>Num 5</v>
      </c>
      <c r="J8" s="5"/>
      <c r="K8" s="10" t="n">
        <f aca="false">IF(OR(K7="",K7=$H$1),"",K7+1)</f>
        <v>43168</v>
      </c>
      <c r="L8" s="13" t="n">
        <f aca="false">IF(L7="","",IF(L7+(MAX(LookupCalc)/$M$1)&gt;MAX(LookupCalc),"",L7+(MAX(LookupCalc)/$M$1)))</f>
        <v>223.109589041096</v>
      </c>
      <c r="M8" s="12" t="str">
        <f aca="false">IF(L8&lt;MAX(LookupCalc),CONCATENATE(VLOOKUP(L8,LookupCalc,2)," ",VLOOKUP(L8,LookupCalc,3)),"")</f>
        <v>Jdg 12</v>
      </c>
      <c r="N8" s="12" t="str">
        <f aca="false">IF(M8="","",IF(L9="",CONCATENATE(VLOOKUP(MAX(LookupCalc),LookupCalc,2)," ",VLOOKUP(MAX(LookupCalc),LookupCalc,3)),CONCATENATE(VLOOKUP(L9-1,LookupCalc,2)," ",VLOOKUP(L9-1,LookupCalc,3))))</f>
        <v>Jdg 14</v>
      </c>
      <c r="O8" s="5"/>
      <c r="P8" s="10" t="n">
        <f aca="false">IF(OR(P7="",P7=$H$1),"",P7+1)</f>
        <v>43199</v>
      </c>
      <c r="Q8" s="13" t="n">
        <f aca="false">IF(Q7="","",IF(Q7+(MAX(LookupCalc)/$M$1)&gt;MAX(LookupCalc),"",Q7+(MAX(LookupCalc)/$M$1)))</f>
        <v>325.876712328767</v>
      </c>
      <c r="R8" s="12" t="str">
        <f aca="false">IF(Q8&lt;MAX(LookupCalc),CONCATENATE(VLOOKUP(Q8,LookupCalc,2)," ",VLOOKUP(Q8,LookupCalc,3)),"")</f>
        <v>2Ki 12</v>
      </c>
      <c r="S8" s="12" t="str">
        <f aca="false">IF(R8="","",IF(Q9="",CONCATENATE(VLOOKUP(MAX(LookupCalc),LookupCalc,2)," ",VLOOKUP(MAX(LookupCalc),LookupCalc,3)),CONCATENATE(VLOOKUP(Q9-1,LookupCalc,2)," ",VLOOKUP(Q9-1,LookupCalc,3))))</f>
        <v>2Ki 15</v>
      </c>
      <c r="T8" s="5"/>
      <c r="U8" s="10" t="n">
        <f aca="false">IF(OR(U7="",U7=$H$1),"",U7+1)</f>
        <v>43230</v>
      </c>
      <c r="V8" s="13" t="n">
        <f aca="false">IF(V7="","",IF(V7+(MAX(LookupCalc)/$M$1)&gt;MAX(LookupCalc),"",V7+(MAX(LookupCalc)/$M$1)))</f>
        <v>428.643835616439</v>
      </c>
      <c r="W8" s="12" t="str">
        <f aca="false">IF(V8&lt;MAX(LookupCalc),CONCATENATE(VLOOKUP(V8,LookupCalc,2)," ",VLOOKUP(V8,LookupCalc,3)),"")</f>
        <v>Est 2</v>
      </c>
      <c r="X8" s="12" t="str">
        <f aca="false">IF(W8="","",IF(V9="",CONCATENATE(VLOOKUP(MAX(LookupCalc),LookupCalc,2)," ",VLOOKUP(MAX(LookupCalc),LookupCalc,3)),CONCATENATE(VLOOKUP(V9-1,LookupCalc,2)," ",VLOOKUP(V9-1,LookupCalc,3))))</f>
        <v>Est 4</v>
      </c>
      <c r="Y8" s="5"/>
      <c r="Z8" s="10" t="n">
        <f aca="false">IF(OR(Z7="",Z7=$H$1),"",Z7+1)</f>
        <v>43261</v>
      </c>
      <c r="AA8" s="13" t="n">
        <f aca="false">IF(AA7="","",IF(AA7+(MAX(LookupCalc)/$M$1)&gt;MAX(LookupCalc),"",AA7+(MAX(LookupCalc)/$M$1)))</f>
        <v>531.410958904111</v>
      </c>
      <c r="AB8" s="12" t="str">
        <f aca="false">IF(AA8&lt;MAX(LookupCalc),CONCATENATE(VLOOKUP(AA8,LookupCalc,2)," ",VLOOKUP(AA8,LookupCalc,3)),"")</f>
        <v>Psa 53</v>
      </c>
      <c r="AC8" s="12" t="str">
        <f aca="false">IF(AB8="","",IF(AA9="",CONCATENATE(VLOOKUP(MAX(LookupCalc),LookupCalc,2)," ",VLOOKUP(MAX(LookupCalc),LookupCalc,3)),CONCATENATE(VLOOKUP(AA9-1,LookupCalc,2)," ",VLOOKUP(AA9-1,LookupCalc,3))))</f>
        <v>Psa 55</v>
      </c>
      <c r="AD8" s="5"/>
      <c r="AE8" s="5"/>
      <c r="AF8" s="5"/>
      <c r="AG8" s="1"/>
      <c r="AH8" s="1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</row>
    <row r="9" s="9" customFormat="true" ht="12.8" hidden="false" customHeight="false" outlineLevel="0" collapsed="false">
      <c r="A9" s="10" t="n">
        <f aca="false">IF(OR(A8="",A8=$H$1),"",A8+1)</f>
        <v>43107</v>
      </c>
      <c r="B9" s="13" t="n">
        <f aca="false">IF(B8="","",IF(B8+(MAX(LookupCalc)/$M$1)&gt;MAX(LookupCalc),"",B8+(MAX(LookupCalc)/$M$1)))</f>
        <v>20.8904109589041</v>
      </c>
      <c r="C9" s="12" t="str">
        <f aca="false">IF(B9&lt;MAX(LookupCalc),CONCATENATE(VLOOKUP(B9,LookupCalc,2)," ",VLOOKUP(B9,LookupCalc,3)),"")</f>
        <v>Gen 20</v>
      </c>
      <c r="D9" s="12" t="str">
        <f aca="false">IF(C9="","",IF(B10="",CONCATENATE(VLOOKUP(MAX(LookupCalc),LookupCalc,2)," ",VLOOKUP(MAX(LookupCalc),LookupCalc,3)),CONCATENATE(VLOOKUP(B10-1,LookupCalc,2)," ",VLOOKUP(B10-1,LookupCalc,3))))</f>
        <v>Gen 23</v>
      </c>
      <c r="E9" s="5"/>
      <c r="F9" s="10" t="n">
        <f aca="false">IF(OR(F8="",F8=$H$1),"",F8+1)</f>
        <v>43138</v>
      </c>
      <c r="G9" s="13" t="n">
        <f aca="false">IF(G8="","",IF(G8+(MAX(LookupCalc)/$M$1)&gt;MAX(LookupCalc),"",G8+(MAX(LookupCalc)/$M$1)))</f>
        <v>123.657534246575</v>
      </c>
      <c r="H9" s="12" t="str">
        <f aca="false">IF(G9&lt;MAX(LookupCalc),CONCATENATE(VLOOKUP(G9,LookupCalc,2)," ",VLOOKUP(G9,LookupCalc,3)),"")</f>
        <v>Num 6</v>
      </c>
      <c r="I9" s="12" t="str">
        <f aca="false">IF(H9="","",IF(G10="",CONCATENATE(VLOOKUP(MAX(LookupCalc),LookupCalc,2)," ",VLOOKUP(MAX(LookupCalc),LookupCalc,3)),CONCATENATE(VLOOKUP(G10-1,LookupCalc,2)," ",VLOOKUP(G10-1,LookupCalc,3))))</f>
        <v>Num 8</v>
      </c>
      <c r="J9" s="5"/>
      <c r="K9" s="10" t="n">
        <f aca="false">IF(OR(K8="",K8=$H$1),"",K8+1)</f>
        <v>43169</v>
      </c>
      <c r="L9" s="13" t="n">
        <f aca="false">IF(L8="","",IF(L8+(MAX(LookupCalc)/$M$1)&gt;MAX(LookupCalc),"",L8+(MAX(LookupCalc)/$M$1)))</f>
        <v>226.424657534246</v>
      </c>
      <c r="M9" s="12" t="str">
        <f aca="false">IF(L9&lt;MAX(LookupCalc),CONCATENATE(VLOOKUP(L9,LookupCalc,2)," ",VLOOKUP(L9,LookupCalc,3)),"")</f>
        <v>Jdg 15</v>
      </c>
      <c r="N9" s="12" t="str">
        <f aca="false">IF(M9="","",IF(L10="",CONCATENATE(VLOOKUP(MAX(LookupCalc),LookupCalc,2)," ",VLOOKUP(MAX(LookupCalc),LookupCalc,3)),CONCATENATE(VLOOKUP(L10-1,LookupCalc,2)," ",VLOOKUP(L10-1,LookupCalc,3))))</f>
        <v>Jdg 17</v>
      </c>
      <c r="O9" s="5"/>
      <c r="P9" s="10" t="n">
        <f aca="false">IF(OR(P8="",P8=$H$1),"",P8+1)</f>
        <v>43200</v>
      </c>
      <c r="Q9" s="13" t="n">
        <f aca="false">IF(Q8="","",IF(Q8+(MAX(LookupCalc)/$M$1)&gt;MAX(LookupCalc),"",Q8+(MAX(LookupCalc)/$M$1)))</f>
        <v>329.191780821918</v>
      </c>
      <c r="R9" s="12" t="str">
        <f aca="false">IF(Q9&lt;MAX(LookupCalc),CONCATENATE(VLOOKUP(Q9,LookupCalc,2)," ",VLOOKUP(Q9,LookupCalc,3)),"")</f>
        <v>2Ki 16</v>
      </c>
      <c r="S9" s="12" t="str">
        <f aca="false">IF(R9="","",IF(Q10="",CONCATENATE(VLOOKUP(MAX(LookupCalc),LookupCalc,2)," ",VLOOKUP(MAX(LookupCalc),LookupCalc,3)),CONCATENATE(VLOOKUP(Q10-1,LookupCalc,2)," ",VLOOKUP(Q10-1,LookupCalc,3))))</f>
        <v>2Ki 18</v>
      </c>
      <c r="T9" s="5"/>
      <c r="U9" s="10" t="n">
        <f aca="false">IF(OR(U8="",U8=$H$1),"",U8+1)</f>
        <v>43231</v>
      </c>
      <c r="V9" s="13" t="n">
        <f aca="false">IF(V8="","",IF(V8+(MAX(LookupCalc)/$M$1)&gt;MAX(LookupCalc),"",V8+(MAX(LookupCalc)/$M$1)))</f>
        <v>431.95890410959</v>
      </c>
      <c r="W9" s="12" t="str">
        <f aca="false">IF(V9&lt;MAX(LookupCalc),CONCATENATE(VLOOKUP(V9,LookupCalc,2)," ",VLOOKUP(V9,LookupCalc,3)),"")</f>
        <v>Est 5</v>
      </c>
      <c r="X9" s="12" t="str">
        <f aca="false">IF(W9="","",IF(V10="",CONCATENATE(VLOOKUP(MAX(LookupCalc),LookupCalc,2)," ",VLOOKUP(MAX(LookupCalc),LookupCalc,3)),CONCATENATE(VLOOKUP(V10-1,LookupCalc,2)," ",VLOOKUP(V10-1,LookupCalc,3))))</f>
        <v>Est 8</v>
      </c>
      <c r="Y9" s="5"/>
      <c r="Z9" s="10" t="n">
        <f aca="false">IF(OR(Z8="",Z8=$H$1),"",Z8+1)</f>
        <v>43262</v>
      </c>
      <c r="AA9" s="13" t="n">
        <f aca="false">IF(AA8="","",IF(AA8+(MAX(LookupCalc)/$M$1)&gt;MAX(LookupCalc),"",AA8+(MAX(LookupCalc)/$M$1)))</f>
        <v>534.726027397261</v>
      </c>
      <c r="AB9" s="12" t="str">
        <f aca="false">IF(AA9&lt;MAX(LookupCalc),CONCATENATE(VLOOKUP(AA9,LookupCalc,2)," ",VLOOKUP(AA9,LookupCalc,3)),"")</f>
        <v>Psa 56</v>
      </c>
      <c r="AC9" s="12" t="str">
        <f aca="false">IF(AB9="","",IF(AA10="",CONCATENATE(VLOOKUP(MAX(LookupCalc),LookupCalc,2)," ",VLOOKUP(MAX(LookupCalc),LookupCalc,3)),CONCATENATE(VLOOKUP(AA10-1,LookupCalc,2)," ",VLOOKUP(AA10-1,LookupCalc,3))))</f>
        <v>Psa 59</v>
      </c>
      <c r="AD9" s="5"/>
      <c r="AE9" s="5"/>
      <c r="AF9" s="5"/>
      <c r="AG9" s="1"/>
      <c r="AH9" s="1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</row>
    <row r="10" s="9" customFormat="true" ht="12.8" hidden="false" customHeight="false" outlineLevel="0" collapsed="false">
      <c r="A10" s="10" t="n">
        <f aca="false">IF(OR(A9="",A9=$H$1),"",A9+1)</f>
        <v>43108</v>
      </c>
      <c r="B10" s="13" t="n">
        <f aca="false">IF(B9="","",IF(B9+(MAX(LookupCalc)/$M$1)&gt;MAX(LookupCalc),"",B9+(MAX(LookupCalc)/$M$1)))</f>
        <v>24.2054794520548</v>
      </c>
      <c r="C10" s="12" t="str">
        <f aca="false">IF(B10&lt;MAX(LookupCalc),CONCATENATE(VLOOKUP(B10,LookupCalc,2)," ",VLOOKUP(B10,LookupCalc,3)),"")</f>
        <v>Gen 24</v>
      </c>
      <c r="D10" s="12" t="str">
        <f aca="false">IF(C10="","",IF(B11="",CONCATENATE(VLOOKUP(MAX(LookupCalc),LookupCalc,2)," ",VLOOKUP(MAX(LookupCalc),LookupCalc,3)),CONCATENATE(VLOOKUP(B11-1,LookupCalc,2)," ",VLOOKUP(B11-1,LookupCalc,3))))</f>
        <v>Gen 26</v>
      </c>
      <c r="E10" s="5"/>
      <c r="F10" s="10" t="n">
        <f aca="false">IF(OR(F9="",F9=$H$1),"",F9+1)</f>
        <v>43139</v>
      </c>
      <c r="G10" s="13" t="n">
        <f aca="false">IF(G9="","",IF(G9+(MAX(LookupCalc)/$M$1)&gt;MAX(LookupCalc),"",G9+(MAX(LookupCalc)/$M$1)))</f>
        <v>126.972602739726</v>
      </c>
      <c r="H10" s="12" t="str">
        <f aca="false">IF(G10&lt;MAX(LookupCalc),CONCATENATE(VLOOKUP(G10,LookupCalc,2)," ",VLOOKUP(G10,LookupCalc,3)),"")</f>
        <v>Num 9</v>
      </c>
      <c r="I10" s="12" t="str">
        <f aca="false">IF(H10="","",IF(G11="",CONCATENATE(VLOOKUP(MAX(LookupCalc),LookupCalc,2)," ",VLOOKUP(MAX(LookupCalc),LookupCalc,3)),CONCATENATE(VLOOKUP(G11-1,LookupCalc,2)," ",VLOOKUP(G11-1,LookupCalc,3))))</f>
        <v>Num 12</v>
      </c>
      <c r="J10" s="5"/>
      <c r="K10" s="10" t="n">
        <f aca="false">IF(OR(K9="",K9=$H$1),"",K9+1)</f>
        <v>43170</v>
      </c>
      <c r="L10" s="13" t="n">
        <f aca="false">IF(L9="","",IF(L9+(MAX(LookupCalc)/$M$1)&gt;MAX(LookupCalc),"",L9+(MAX(LookupCalc)/$M$1)))</f>
        <v>229.739726027397</v>
      </c>
      <c r="M10" s="12" t="str">
        <f aca="false">IF(L10&lt;MAX(LookupCalc),CONCATENATE(VLOOKUP(L10,LookupCalc,2)," ",VLOOKUP(L10,LookupCalc,3)),"")</f>
        <v>Jdg 18</v>
      </c>
      <c r="N10" s="12" t="str">
        <f aca="false">IF(M10="","",IF(L11="",CONCATENATE(VLOOKUP(MAX(LookupCalc),LookupCalc,2)," ",VLOOKUP(MAX(LookupCalc),LookupCalc,3)),CONCATENATE(VLOOKUP(L11-1,LookupCalc,2)," ",VLOOKUP(L11-1,LookupCalc,3))))</f>
        <v>Jdg 21</v>
      </c>
      <c r="O10" s="5"/>
      <c r="P10" s="10" t="n">
        <f aca="false">IF(OR(P9="",P9=$H$1),"",P9+1)</f>
        <v>43201</v>
      </c>
      <c r="Q10" s="13" t="n">
        <f aca="false">IF(Q9="","",IF(Q9+(MAX(LookupCalc)/$M$1)&gt;MAX(LookupCalc),"",Q9+(MAX(LookupCalc)/$M$1)))</f>
        <v>332.506849315069</v>
      </c>
      <c r="R10" s="12" t="str">
        <f aca="false">IF(Q10&lt;MAX(LookupCalc),CONCATENATE(VLOOKUP(Q10,LookupCalc,2)," ",VLOOKUP(Q10,LookupCalc,3)),"")</f>
        <v>2Ki 19</v>
      </c>
      <c r="S10" s="12" t="str">
        <f aca="false">IF(R10="","",IF(Q11="",CONCATENATE(VLOOKUP(MAX(LookupCalc),LookupCalc,2)," ",VLOOKUP(MAX(LookupCalc),LookupCalc,3)),CONCATENATE(VLOOKUP(Q11-1,LookupCalc,2)," ",VLOOKUP(Q11-1,LookupCalc,3))))</f>
        <v>2Ki 21</v>
      </c>
      <c r="T10" s="5"/>
      <c r="U10" s="10" t="n">
        <f aca="false">IF(OR(U9="",U9=$H$1),"",U9+1)</f>
        <v>43232</v>
      </c>
      <c r="V10" s="13" t="n">
        <f aca="false">IF(V9="","",IF(V9+(MAX(LookupCalc)/$M$1)&gt;MAX(LookupCalc),"",V9+(MAX(LookupCalc)/$M$1)))</f>
        <v>435.273972602741</v>
      </c>
      <c r="W10" s="12" t="str">
        <f aca="false">IF(V10&lt;MAX(LookupCalc),CONCATENATE(VLOOKUP(V10,LookupCalc,2)," ",VLOOKUP(V10,LookupCalc,3)),"")</f>
        <v>Est 9</v>
      </c>
      <c r="X10" s="12" t="str">
        <f aca="false">IF(W10="","",IF(V11="",CONCATENATE(VLOOKUP(MAX(LookupCalc),LookupCalc,2)," ",VLOOKUP(MAX(LookupCalc),LookupCalc,3)),CONCATENATE(VLOOKUP(V11-1,LookupCalc,2)," ",VLOOKUP(V11-1,LookupCalc,3))))</f>
        <v>Job 1</v>
      </c>
      <c r="Y10" s="5"/>
      <c r="Z10" s="10" t="n">
        <f aca="false">IF(OR(Z9="",Z9=$H$1),"",Z9+1)</f>
        <v>43263</v>
      </c>
      <c r="AA10" s="13" t="n">
        <f aca="false">IF(AA9="","",IF(AA9+(MAX(LookupCalc)/$M$1)&gt;MAX(LookupCalc),"",AA9+(MAX(LookupCalc)/$M$1)))</f>
        <v>538.041095890412</v>
      </c>
      <c r="AB10" s="12" t="str">
        <f aca="false">IF(AA10&lt;MAX(LookupCalc),CONCATENATE(VLOOKUP(AA10,LookupCalc,2)," ",VLOOKUP(AA10,LookupCalc,3)),"")</f>
        <v>Psa 60</v>
      </c>
      <c r="AC10" s="12" t="str">
        <f aca="false">IF(AB10="","",IF(AA11="",CONCATENATE(VLOOKUP(MAX(LookupCalc),LookupCalc,2)," ",VLOOKUP(MAX(LookupCalc),LookupCalc,3)),CONCATENATE(VLOOKUP(AA11-1,LookupCalc,2)," ",VLOOKUP(AA11-1,LookupCalc,3))))</f>
        <v>Psa 62</v>
      </c>
      <c r="AD10" s="5"/>
      <c r="AE10" s="5"/>
      <c r="AF10" s="5"/>
      <c r="AG10" s="1"/>
      <c r="AH10" s="1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</row>
    <row r="11" s="9" customFormat="true" ht="12.8" hidden="false" customHeight="false" outlineLevel="0" collapsed="false">
      <c r="A11" s="10" t="n">
        <f aca="false">IF(OR(A10="",A10=$H$1),"",A10+1)</f>
        <v>43109</v>
      </c>
      <c r="B11" s="13" t="n">
        <f aca="false">IF(B10="","",IF(B10+(MAX(LookupCalc)/$M$1)&gt;MAX(LookupCalc),"",B10+(MAX(LookupCalc)/$M$1)))</f>
        <v>27.5205479452055</v>
      </c>
      <c r="C11" s="12" t="str">
        <f aca="false">IF(B11&lt;MAX(LookupCalc),CONCATENATE(VLOOKUP(B11,LookupCalc,2)," ",VLOOKUP(B11,LookupCalc,3)),"")</f>
        <v>Gen 27</v>
      </c>
      <c r="D11" s="12" t="str">
        <f aca="false">IF(C11="","",IF(B12="",CONCATENATE(VLOOKUP(MAX(LookupCalc),LookupCalc,2)," ",VLOOKUP(MAX(LookupCalc),LookupCalc,3)),CONCATENATE(VLOOKUP(B12-1,LookupCalc,2)," ",VLOOKUP(B12-1,LookupCalc,3))))</f>
        <v>Gen 29</v>
      </c>
      <c r="E11" s="5"/>
      <c r="F11" s="10" t="n">
        <f aca="false">IF(OR(F10="",F10=$H$1),"",F10+1)</f>
        <v>43140</v>
      </c>
      <c r="G11" s="13" t="n">
        <f aca="false">IF(G10="","",IF(G10+(MAX(LookupCalc)/$M$1)&gt;MAX(LookupCalc),"",G10+(MAX(LookupCalc)/$M$1)))</f>
        <v>130.287671232877</v>
      </c>
      <c r="H11" s="12" t="str">
        <f aca="false">IF(G11&lt;MAX(LookupCalc),CONCATENATE(VLOOKUP(G11,LookupCalc,2)," ",VLOOKUP(G11,LookupCalc,3)),"")</f>
        <v>Num 13</v>
      </c>
      <c r="I11" s="12" t="str">
        <f aca="false">IF(H11="","",IF(G12="",CONCATENATE(VLOOKUP(MAX(LookupCalc),LookupCalc,2)," ",VLOOKUP(MAX(LookupCalc),LookupCalc,3)),CONCATENATE(VLOOKUP(G12-1,LookupCalc,2)," ",VLOOKUP(G12-1,LookupCalc,3))))</f>
        <v>Num 15</v>
      </c>
      <c r="J11" s="5"/>
      <c r="K11" s="10" t="n">
        <f aca="false">IF(OR(K10="",K10=$H$1),"",K10+1)</f>
        <v>43171</v>
      </c>
      <c r="L11" s="13" t="n">
        <f aca="false">IF(L10="","",IF(L10+(MAX(LookupCalc)/$M$1)&gt;MAX(LookupCalc),"",L10+(MAX(LookupCalc)/$M$1)))</f>
        <v>233.054794520548</v>
      </c>
      <c r="M11" s="12" t="str">
        <f aca="false">IF(L11&lt;MAX(LookupCalc),CONCATENATE(VLOOKUP(L11,LookupCalc,2)," ",VLOOKUP(L11,LookupCalc,3)),"")</f>
        <v>Rut 1</v>
      </c>
      <c r="N11" s="12" t="str">
        <f aca="false">IF(M11="","",IF(L12="",CONCATENATE(VLOOKUP(MAX(LookupCalc),LookupCalc,2)," ",VLOOKUP(MAX(LookupCalc),LookupCalc,3)),CONCATENATE(VLOOKUP(L12-1,LookupCalc,2)," ",VLOOKUP(L12-1,LookupCalc,3))))</f>
        <v>Rut 3</v>
      </c>
      <c r="O11" s="5"/>
      <c r="P11" s="10" t="n">
        <f aca="false">IF(OR(P10="",P10=$H$1),"",P10+1)</f>
        <v>43202</v>
      </c>
      <c r="Q11" s="13" t="n">
        <f aca="false">IF(Q10="","",IF(Q10+(MAX(LookupCalc)/$M$1)&gt;MAX(LookupCalc),"",Q10+(MAX(LookupCalc)/$M$1)))</f>
        <v>335.821917808219</v>
      </c>
      <c r="R11" s="12" t="str">
        <f aca="false">IF(Q11&lt;MAX(LookupCalc),CONCATENATE(VLOOKUP(Q11,LookupCalc,2)," ",VLOOKUP(Q11,LookupCalc,3)),"")</f>
        <v>2Ki 22</v>
      </c>
      <c r="S11" s="12" t="str">
        <f aca="false">IF(R11="","",IF(Q12="",CONCATENATE(VLOOKUP(MAX(LookupCalc),LookupCalc,2)," ",VLOOKUP(MAX(LookupCalc),LookupCalc,3)),CONCATENATE(VLOOKUP(Q12-1,LookupCalc,2)," ",VLOOKUP(Q12-1,LookupCalc,3))))</f>
        <v>2Ki 25</v>
      </c>
      <c r="T11" s="5"/>
      <c r="U11" s="10" t="n">
        <f aca="false">IF(OR(U10="",U10=$H$1),"",U10+1)</f>
        <v>43233</v>
      </c>
      <c r="V11" s="13" t="n">
        <f aca="false">IF(V10="","",IF(V10+(MAX(LookupCalc)/$M$1)&gt;MAX(LookupCalc),"",V10+(MAX(LookupCalc)/$M$1)))</f>
        <v>438.589041095891</v>
      </c>
      <c r="W11" s="12" t="str">
        <f aca="false">IF(V11&lt;MAX(LookupCalc),CONCATENATE(VLOOKUP(V11,LookupCalc,2)," ",VLOOKUP(V11,LookupCalc,3)),"")</f>
        <v>Job 2</v>
      </c>
      <c r="X11" s="12" t="str">
        <f aca="false">IF(W11="","",IF(V12="",CONCATENATE(VLOOKUP(MAX(LookupCalc),LookupCalc,2)," ",VLOOKUP(MAX(LookupCalc),LookupCalc,3)),CONCATENATE(VLOOKUP(V12-1,LookupCalc,2)," ",VLOOKUP(V12-1,LookupCalc,3))))</f>
        <v>Job 4</v>
      </c>
      <c r="Y11" s="5"/>
      <c r="Z11" s="10" t="n">
        <f aca="false">IF(OR(Z10="",Z10=$H$1),"",Z10+1)</f>
        <v>43264</v>
      </c>
      <c r="AA11" s="13" t="n">
        <f aca="false">IF(AA10="","",IF(AA10+(MAX(LookupCalc)/$M$1)&gt;MAX(LookupCalc),"",AA10+(MAX(LookupCalc)/$M$1)))</f>
        <v>541.356164383563</v>
      </c>
      <c r="AB11" s="12" t="str">
        <f aca="false">IF(AA11&lt;MAX(LookupCalc),CONCATENATE(VLOOKUP(AA11,LookupCalc,2)," ",VLOOKUP(AA11,LookupCalc,3)),"")</f>
        <v>Psa 63</v>
      </c>
      <c r="AC11" s="12" t="str">
        <f aca="false">IF(AB11="","",IF(AA12="",CONCATENATE(VLOOKUP(MAX(LookupCalc),LookupCalc,2)," ",VLOOKUP(MAX(LookupCalc),LookupCalc,3)),CONCATENATE(VLOOKUP(AA12-1,LookupCalc,2)," ",VLOOKUP(AA12-1,LookupCalc,3))))</f>
        <v>Psa 65</v>
      </c>
      <c r="AD11" s="5"/>
      <c r="AE11" s="5"/>
      <c r="AF11" s="5"/>
      <c r="AG11" s="1"/>
      <c r="AH11" s="1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</row>
    <row r="12" s="9" customFormat="true" ht="12.8" hidden="false" customHeight="false" outlineLevel="0" collapsed="false">
      <c r="A12" s="10" t="n">
        <f aca="false">IF(OR(A11="",A11=$H$1),"",A11+1)</f>
        <v>43110</v>
      </c>
      <c r="B12" s="13" t="n">
        <f aca="false">IF(B11="","",IF(B11+(MAX(LookupCalc)/$M$1)&gt;MAX(LookupCalc),"",B11+(MAX(LookupCalc)/$M$1)))</f>
        <v>30.8356164383562</v>
      </c>
      <c r="C12" s="12" t="str">
        <f aca="false">IF(B12&lt;MAX(LookupCalc),CONCATENATE(VLOOKUP(B12,LookupCalc,2)," ",VLOOKUP(B12,LookupCalc,3)),"")</f>
        <v>Gen 30</v>
      </c>
      <c r="D12" s="12" t="str">
        <f aca="false">IF(C12="","",IF(B13="",CONCATENATE(VLOOKUP(MAX(LookupCalc),LookupCalc,2)," ",VLOOKUP(MAX(LookupCalc),LookupCalc,3)),CONCATENATE(VLOOKUP(B13-1,LookupCalc,2)," ",VLOOKUP(B13-1,LookupCalc,3))))</f>
        <v>Gen 33</v>
      </c>
      <c r="E12" s="5"/>
      <c r="F12" s="10" t="n">
        <f aca="false">IF(OR(F11="",F11=$H$1),"",F11+1)</f>
        <v>43141</v>
      </c>
      <c r="G12" s="13" t="n">
        <f aca="false">IF(G11="","",IF(G11+(MAX(LookupCalc)/$M$1)&gt;MAX(LookupCalc),"",G11+(MAX(LookupCalc)/$M$1)))</f>
        <v>133.602739726027</v>
      </c>
      <c r="H12" s="12" t="str">
        <f aca="false">IF(G12&lt;MAX(LookupCalc),CONCATENATE(VLOOKUP(G12,LookupCalc,2)," ",VLOOKUP(G12,LookupCalc,3)),"")</f>
        <v>Num 16</v>
      </c>
      <c r="I12" s="12" t="str">
        <f aca="false">IF(H12="","",IF(G13="",CONCATENATE(VLOOKUP(MAX(LookupCalc),LookupCalc,2)," ",VLOOKUP(MAX(LookupCalc),LookupCalc,3)),CONCATENATE(VLOOKUP(G13-1,LookupCalc,2)," ",VLOOKUP(G13-1,LookupCalc,3))))</f>
        <v>Num 18</v>
      </c>
      <c r="J12" s="5"/>
      <c r="K12" s="10" t="n">
        <f aca="false">IF(OR(K11="",K11=$H$1),"",K11+1)</f>
        <v>43172</v>
      </c>
      <c r="L12" s="13" t="n">
        <f aca="false">IF(L11="","",IF(L11+(MAX(LookupCalc)/$M$1)&gt;MAX(LookupCalc),"",L11+(MAX(LookupCalc)/$M$1)))</f>
        <v>236.369863013698</v>
      </c>
      <c r="M12" s="12" t="str">
        <f aca="false">IF(L12&lt;MAX(LookupCalc),CONCATENATE(VLOOKUP(L12,LookupCalc,2)," ",VLOOKUP(L12,LookupCalc,3)),"")</f>
        <v>Rut 4</v>
      </c>
      <c r="N12" s="12" t="str">
        <f aca="false">IF(M12="","",IF(L13="",CONCATENATE(VLOOKUP(MAX(LookupCalc),LookupCalc,2)," ",VLOOKUP(MAX(LookupCalc),LookupCalc,3)),CONCATENATE(VLOOKUP(L13-1,LookupCalc,2)," ",VLOOKUP(L13-1,LookupCalc,3))))</f>
        <v>1Sa 2</v>
      </c>
      <c r="O12" s="5"/>
      <c r="P12" s="10" t="n">
        <f aca="false">IF(OR(P11="",P11=$H$1),"",P11+1)</f>
        <v>43203</v>
      </c>
      <c r="Q12" s="13" t="n">
        <f aca="false">IF(Q11="","",IF(Q11+(MAX(LookupCalc)/$M$1)&gt;MAX(LookupCalc),"",Q11+(MAX(LookupCalc)/$M$1)))</f>
        <v>339.13698630137</v>
      </c>
      <c r="R12" s="12" t="str">
        <f aca="false">IF(Q12&lt;MAX(LookupCalc),CONCATENATE(VLOOKUP(Q12,LookupCalc,2)," ",VLOOKUP(Q12,LookupCalc,3)),"")</f>
        <v>1Ch 1</v>
      </c>
      <c r="S12" s="12" t="str">
        <f aca="false">IF(R12="","",IF(Q13="",CONCATENATE(VLOOKUP(MAX(LookupCalc),LookupCalc,2)," ",VLOOKUP(MAX(LookupCalc),LookupCalc,3)),CONCATENATE(VLOOKUP(Q13-1,LookupCalc,2)," ",VLOOKUP(Q13-1,LookupCalc,3))))</f>
        <v>1Ch 3</v>
      </c>
      <c r="T12" s="5"/>
      <c r="U12" s="10" t="n">
        <f aca="false">IF(OR(U11="",U11=$H$1),"",U11+1)</f>
        <v>43234</v>
      </c>
      <c r="V12" s="13" t="n">
        <f aca="false">IF(V11="","",IF(V11+(MAX(LookupCalc)/$M$1)&gt;MAX(LookupCalc),"",V11+(MAX(LookupCalc)/$M$1)))</f>
        <v>441.904109589042</v>
      </c>
      <c r="W12" s="12" t="str">
        <f aca="false">IF(V12&lt;MAX(LookupCalc),CONCATENATE(VLOOKUP(V12,LookupCalc,2)," ",VLOOKUP(V12,LookupCalc,3)),"")</f>
        <v>Job 5</v>
      </c>
      <c r="X12" s="12" t="str">
        <f aca="false">IF(W12="","",IF(V13="",CONCATENATE(VLOOKUP(MAX(LookupCalc),LookupCalc,2)," ",VLOOKUP(MAX(LookupCalc),LookupCalc,3)),CONCATENATE(VLOOKUP(V13-1,LookupCalc,2)," ",VLOOKUP(V13-1,LookupCalc,3))))</f>
        <v>Job 8</v>
      </c>
      <c r="Y12" s="5"/>
      <c r="Z12" s="10" t="n">
        <f aca="false">IF(OR(Z11="",Z11=$H$1),"",Z11+1)</f>
        <v>43265</v>
      </c>
      <c r="AA12" s="13" t="n">
        <f aca="false">IF(AA11="","",IF(AA11+(MAX(LookupCalc)/$M$1)&gt;MAX(LookupCalc),"",AA11+(MAX(LookupCalc)/$M$1)))</f>
        <v>544.671232876713</v>
      </c>
      <c r="AB12" s="12" t="str">
        <f aca="false">IF(AA12&lt;MAX(LookupCalc),CONCATENATE(VLOOKUP(AA12,LookupCalc,2)," ",VLOOKUP(AA12,LookupCalc,3)),"")</f>
        <v>Psa 66</v>
      </c>
      <c r="AC12" s="12" t="str">
        <f aca="false">IF(AB12="","",IF(AA13="",CONCATENATE(VLOOKUP(MAX(LookupCalc),LookupCalc,2)," ",VLOOKUP(MAX(LookupCalc),LookupCalc,3)),CONCATENATE(VLOOKUP(AA13-1,LookupCalc,2)," ",VLOOKUP(AA13-1,LookupCalc,3))))</f>
        <v>Psa 68</v>
      </c>
      <c r="AD12" s="5"/>
      <c r="AE12" s="5"/>
      <c r="AF12" s="5"/>
      <c r="AG12" s="1"/>
      <c r="AH12" s="1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</row>
    <row r="13" s="9" customFormat="true" ht="12.8" hidden="false" customHeight="false" outlineLevel="0" collapsed="false">
      <c r="A13" s="10" t="n">
        <f aca="false">IF(OR(A12="",A12=$H$1),"",A12+1)</f>
        <v>43111</v>
      </c>
      <c r="B13" s="13" t="n">
        <f aca="false">IF(B12="","",IF(B12+(MAX(LookupCalc)/$M$1)&gt;MAX(LookupCalc),"",B12+(MAX(LookupCalc)/$M$1)))</f>
        <v>34.1506849315068</v>
      </c>
      <c r="C13" s="12" t="str">
        <f aca="false">IF(B13&lt;MAX(LookupCalc),CONCATENATE(VLOOKUP(B13,LookupCalc,2)," ",VLOOKUP(B13,LookupCalc,3)),"")</f>
        <v>Gen 34</v>
      </c>
      <c r="D13" s="12" t="str">
        <f aca="false">IF(C13="","",IF(B14="",CONCATENATE(VLOOKUP(MAX(LookupCalc),LookupCalc,2)," ",VLOOKUP(MAX(LookupCalc),LookupCalc,3)),CONCATENATE(VLOOKUP(B14-1,LookupCalc,2)," ",VLOOKUP(B14-1,LookupCalc,3))))</f>
        <v>Gen 36</v>
      </c>
      <c r="E13" s="5"/>
      <c r="F13" s="10" t="n">
        <f aca="false">IF(OR(F12="",F12=$H$1),"",F12+1)</f>
        <v>43142</v>
      </c>
      <c r="G13" s="13" t="n">
        <f aca="false">IF(G12="","",IF(G12+(MAX(LookupCalc)/$M$1)&gt;MAX(LookupCalc),"",G12+(MAX(LookupCalc)/$M$1)))</f>
        <v>136.917808219178</v>
      </c>
      <c r="H13" s="12" t="str">
        <f aca="false">IF(G13&lt;MAX(LookupCalc),CONCATENATE(VLOOKUP(G13,LookupCalc,2)," ",VLOOKUP(G13,LookupCalc,3)),"")</f>
        <v>Num 19</v>
      </c>
      <c r="I13" s="12" t="str">
        <f aca="false">IF(H13="","",IF(G14="",CONCATENATE(VLOOKUP(MAX(LookupCalc),LookupCalc,2)," ",VLOOKUP(MAX(LookupCalc),LookupCalc,3)),CONCATENATE(VLOOKUP(G14-1,LookupCalc,2)," ",VLOOKUP(G14-1,LookupCalc,3))))</f>
        <v>Num 22</v>
      </c>
      <c r="J13" s="5"/>
      <c r="K13" s="10" t="n">
        <f aca="false">IF(OR(K12="",K12=$H$1),"",K12+1)</f>
        <v>43173</v>
      </c>
      <c r="L13" s="13" t="n">
        <f aca="false">IF(L12="","",IF(L12+(MAX(LookupCalc)/$M$1)&gt;MAX(LookupCalc),"",L12+(MAX(LookupCalc)/$M$1)))</f>
        <v>239.684931506849</v>
      </c>
      <c r="M13" s="12" t="str">
        <f aca="false">IF(L13&lt;MAX(LookupCalc),CONCATENATE(VLOOKUP(L13,LookupCalc,2)," ",VLOOKUP(L13,LookupCalc,3)),"")</f>
        <v>1Sa 3</v>
      </c>
      <c r="N13" s="12" t="str">
        <f aca="false">IF(M13="","",IF(L14="",CONCATENATE(VLOOKUP(MAX(LookupCalc),LookupCalc,2)," ",VLOOKUP(MAX(LookupCalc),LookupCalc,3)),CONCATENATE(VLOOKUP(L14-1,LookupCalc,2)," ",VLOOKUP(L14-1,LookupCalc,3))))</f>
        <v>1Sa 6</v>
      </c>
      <c r="O13" s="5"/>
      <c r="P13" s="10" t="n">
        <f aca="false">IF(OR(P12="",P12=$H$1),"",P12+1)</f>
        <v>43204</v>
      </c>
      <c r="Q13" s="13" t="n">
        <f aca="false">IF(Q12="","",IF(Q12+(MAX(LookupCalc)/$M$1)&gt;MAX(LookupCalc),"",Q12+(MAX(LookupCalc)/$M$1)))</f>
        <v>342.452054794521</v>
      </c>
      <c r="R13" s="12" t="str">
        <f aca="false">IF(Q13&lt;MAX(LookupCalc),CONCATENATE(VLOOKUP(Q13,LookupCalc,2)," ",VLOOKUP(Q13,LookupCalc,3)),"")</f>
        <v>1Ch 4</v>
      </c>
      <c r="S13" s="12" t="str">
        <f aca="false">IF(R13="","",IF(Q14="",CONCATENATE(VLOOKUP(MAX(LookupCalc),LookupCalc,2)," ",VLOOKUP(MAX(LookupCalc),LookupCalc,3)),CONCATENATE(VLOOKUP(Q14-1,LookupCalc,2)," ",VLOOKUP(Q14-1,LookupCalc,3))))</f>
        <v>1Ch 6</v>
      </c>
      <c r="T13" s="5"/>
      <c r="U13" s="10" t="n">
        <f aca="false">IF(OR(U12="",U12=$H$1),"",U12+1)</f>
        <v>43235</v>
      </c>
      <c r="V13" s="13" t="n">
        <f aca="false">IF(V12="","",IF(V12+(MAX(LookupCalc)/$M$1)&gt;MAX(LookupCalc),"",V12+(MAX(LookupCalc)/$M$1)))</f>
        <v>445.219178082193</v>
      </c>
      <c r="W13" s="12" t="str">
        <f aca="false">IF(V13&lt;MAX(LookupCalc),CONCATENATE(VLOOKUP(V13,LookupCalc,2)," ",VLOOKUP(V13,LookupCalc,3)),"")</f>
        <v>Job 9</v>
      </c>
      <c r="X13" s="12" t="str">
        <f aca="false">IF(W13="","",IF(V14="",CONCATENATE(VLOOKUP(MAX(LookupCalc),LookupCalc,2)," ",VLOOKUP(MAX(LookupCalc),LookupCalc,3)),CONCATENATE(VLOOKUP(V14-1,LookupCalc,2)," ",VLOOKUP(V14-1,LookupCalc,3))))</f>
        <v>Job 11</v>
      </c>
      <c r="Y13" s="5"/>
      <c r="Z13" s="10" t="n">
        <f aca="false">IF(OR(Z12="",Z12=$H$1),"",Z12+1)</f>
        <v>43266</v>
      </c>
      <c r="AA13" s="13" t="n">
        <f aca="false">IF(AA12="","",IF(AA12+(MAX(LookupCalc)/$M$1)&gt;MAX(LookupCalc),"",AA12+(MAX(LookupCalc)/$M$1)))</f>
        <v>547.986301369864</v>
      </c>
      <c r="AB13" s="12" t="str">
        <f aca="false">IF(AA13&lt;MAX(LookupCalc),CONCATENATE(VLOOKUP(AA13,LookupCalc,2)," ",VLOOKUP(AA13,LookupCalc,3)),"")</f>
        <v>Psa 69</v>
      </c>
      <c r="AC13" s="12" t="str">
        <f aca="false">IF(AB13="","",IF(AA14="",CONCATENATE(VLOOKUP(MAX(LookupCalc),LookupCalc,2)," ",VLOOKUP(MAX(LookupCalc),LookupCalc,3)),CONCATENATE(VLOOKUP(AA14-1,LookupCalc,2)," ",VLOOKUP(AA14-1,LookupCalc,3))))</f>
        <v>Psa 72</v>
      </c>
      <c r="AD13" s="5"/>
      <c r="AE13" s="5"/>
      <c r="AF13" s="5"/>
      <c r="AG13" s="1"/>
      <c r="AH13" s="1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</row>
    <row r="14" s="9" customFormat="true" ht="12.8" hidden="false" customHeight="false" outlineLevel="0" collapsed="false">
      <c r="A14" s="10" t="n">
        <f aca="false">IF(OR(A13="",A13=$H$1),"",A13+1)</f>
        <v>43112</v>
      </c>
      <c r="B14" s="13" t="n">
        <f aca="false">IF(B13="","",IF(B13+(MAX(LookupCalc)/$M$1)&gt;MAX(LookupCalc),"",B13+(MAX(LookupCalc)/$M$1)))</f>
        <v>37.4657534246575</v>
      </c>
      <c r="C14" s="12" t="str">
        <f aca="false">IF(B14&lt;MAX(LookupCalc),CONCATENATE(VLOOKUP(B14,LookupCalc,2)," ",VLOOKUP(B14,LookupCalc,3)),"")</f>
        <v>Gen 37</v>
      </c>
      <c r="D14" s="12" t="str">
        <f aca="false">IF(C14="","",IF(B15="",CONCATENATE(VLOOKUP(MAX(LookupCalc),LookupCalc,2)," ",VLOOKUP(MAX(LookupCalc),LookupCalc,3)),CONCATENATE(VLOOKUP(B15-1,LookupCalc,2)," ",VLOOKUP(B15-1,LookupCalc,3))))</f>
        <v>Gen 39</v>
      </c>
      <c r="E14" s="5"/>
      <c r="F14" s="10" t="n">
        <f aca="false">IF(OR(F13="",F13=$H$1),"",F13+1)</f>
        <v>43143</v>
      </c>
      <c r="G14" s="13" t="n">
        <f aca="false">IF(G13="","",IF(G13+(MAX(LookupCalc)/$M$1)&gt;MAX(LookupCalc),"",G13+(MAX(LookupCalc)/$M$1)))</f>
        <v>140.232876712329</v>
      </c>
      <c r="H14" s="12" t="str">
        <f aca="false">IF(G14&lt;MAX(LookupCalc),CONCATENATE(VLOOKUP(G14,LookupCalc,2)," ",VLOOKUP(G14,LookupCalc,3)),"")</f>
        <v>Num 23</v>
      </c>
      <c r="I14" s="12" t="str">
        <f aca="false">IF(H14="","",IF(G15="",CONCATENATE(VLOOKUP(MAX(LookupCalc),LookupCalc,2)," ",VLOOKUP(MAX(LookupCalc),LookupCalc,3)),CONCATENATE(VLOOKUP(G15-1,LookupCalc,2)," ",VLOOKUP(G15-1,LookupCalc,3))))</f>
        <v>Num 25</v>
      </c>
      <c r="J14" s="5"/>
      <c r="K14" s="10" t="n">
        <f aca="false">IF(OR(K13="",K13=$H$1),"",K13+1)</f>
        <v>43174</v>
      </c>
      <c r="L14" s="13" t="n">
        <f aca="false">IF(L13="","",IF(L13+(MAX(LookupCalc)/$M$1)&gt;MAX(LookupCalc),"",L13+(MAX(LookupCalc)/$M$1)))</f>
        <v>243</v>
      </c>
      <c r="M14" s="12" t="str">
        <f aca="false">IF(L14&lt;MAX(LookupCalc),CONCATENATE(VLOOKUP(L14,LookupCalc,2)," ",VLOOKUP(L14,LookupCalc,3)),"")</f>
        <v>1Sa 7</v>
      </c>
      <c r="N14" s="12" t="str">
        <f aca="false">IF(M14="","",IF(L15="",CONCATENATE(VLOOKUP(MAX(LookupCalc),LookupCalc,2)," ",VLOOKUP(MAX(LookupCalc),LookupCalc,3)),CONCATENATE(VLOOKUP(L15-1,LookupCalc,2)," ",VLOOKUP(L15-1,LookupCalc,3))))</f>
        <v>1Sa 9</v>
      </c>
      <c r="O14" s="5"/>
      <c r="P14" s="10" t="n">
        <f aca="false">IF(OR(P13="",P13=$H$1),"",P13+1)</f>
        <v>43205</v>
      </c>
      <c r="Q14" s="13" t="n">
        <f aca="false">IF(Q13="","",IF(Q13+(MAX(LookupCalc)/$M$1)&gt;MAX(LookupCalc),"",Q13+(MAX(LookupCalc)/$M$1)))</f>
        <v>345.767123287671</v>
      </c>
      <c r="R14" s="12" t="str">
        <f aca="false">IF(Q14&lt;MAX(LookupCalc),CONCATENATE(VLOOKUP(Q14,LookupCalc,2)," ",VLOOKUP(Q14,LookupCalc,3)),"")</f>
        <v>1Ch 7</v>
      </c>
      <c r="S14" s="12" t="str">
        <f aca="false">IF(R14="","",IF(Q15="",CONCATENATE(VLOOKUP(MAX(LookupCalc),LookupCalc,2)," ",VLOOKUP(MAX(LookupCalc),LookupCalc,3)),CONCATENATE(VLOOKUP(Q15-1,LookupCalc,2)," ",VLOOKUP(Q15-1,LookupCalc,3))))</f>
        <v>1Ch 10</v>
      </c>
      <c r="T14" s="5"/>
      <c r="U14" s="10" t="n">
        <f aca="false">IF(OR(U13="",U13=$H$1),"",U13+1)</f>
        <v>43236</v>
      </c>
      <c r="V14" s="13" t="n">
        <f aca="false">IF(V13="","",IF(V13+(MAX(LookupCalc)/$M$1)&gt;MAX(LookupCalc),"",V13+(MAX(LookupCalc)/$M$1)))</f>
        <v>448.534246575343</v>
      </c>
      <c r="W14" s="12" t="str">
        <f aca="false">IF(V14&lt;MAX(LookupCalc),CONCATENATE(VLOOKUP(V14,LookupCalc,2)," ",VLOOKUP(V14,LookupCalc,3)),"")</f>
        <v>Job 12</v>
      </c>
      <c r="X14" s="12" t="str">
        <f aca="false">IF(W14="","",IF(V15="",CONCATENATE(VLOOKUP(MAX(LookupCalc),LookupCalc,2)," ",VLOOKUP(MAX(LookupCalc),LookupCalc,3)),CONCATENATE(VLOOKUP(V15-1,LookupCalc,2)," ",VLOOKUP(V15-1,LookupCalc,3))))</f>
        <v>Job 14</v>
      </c>
      <c r="Y14" s="5"/>
      <c r="Z14" s="10" t="n">
        <f aca="false">IF(OR(Z13="",Z13=$H$1),"",Z13+1)</f>
        <v>43267</v>
      </c>
      <c r="AA14" s="13" t="n">
        <f aca="false">IF(AA13="","",IF(AA13+(MAX(LookupCalc)/$M$1)&gt;MAX(LookupCalc),"",AA13+(MAX(LookupCalc)/$M$1)))</f>
        <v>551.301369863015</v>
      </c>
      <c r="AB14" s="12" t="str">
        <f aca="false">IF(AA14&lt;MAX(LookupCalc),CONCATENATE(VLOOKUP(AA14,LookupCalc,2)," ",VLOOKUP(AA14,LookupCalc,3)),"")</f>
        <v>Psa 73</v>
      </c>
      <c r="AC14" s="12" t="str">
        <f aca="false">IF(AB14="","",IF(AA15="",CONCATENATE(VLOOKUP(MAX(LookupCalc),LookupCalc,2)," ",VLOOKUP(MAX(LookupCalc),LookupCalc,3)),CONCATENATE(VLOOKUP(AA15-1,LookupCalc,2)," ",VLOOKUP(AA15-1,LookupCalc,3))))</f>
        <v>Psa 75</v>
      </c>
      <c r="AD14" s="5"/>
      <c r="AE14" s="5"/>
      <c r="AF14" s="5"/>
      <c r="AG14" s="1"/>
      <c r="AH14" s="1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</row>
    <row r="15" s="9" customFormat="true" ht="12.8" hidden="false" customHeight="false" outlineLevel="0" collapsed="false">
      <c r="A15" s="10" t="n">
        <f aca="false">IF(OR(A14="",A14=$H$1),"",A14+1)</f>
        <v>43113</v>
      </c>
      <c r="B15" s="13" t="n">
        <f aca="false">IF(B14="","",IF(B14+(MAX(LookupCalc)/$M$1)&gt;MAX(LookupCalc),"",B14+(MAX(LookupCalc)/$M$1)))</f>
        <v>40.7808219178082</v>
      </c>
      <c r="C15" s="12" t="str">
        <f aca="false">IF(B15&lt;MAX(LookupCalc),CONCATENATE(VLOOKUP(B15,LookupCalc,2)," ",VLOOKUP(B15,LookupCalc,3)),"")</f>
        <v>Gen 40</v>
      </c>
      <c r="D15" s="12" t="str">
        <f aca="false">IF(C15="","",IF(B16="",CONCATENATE(VLOOKUP(MAX(LookupCalc),LookupCalc,2)," ",VLOOKUP(MAX(LookupCalc),LookupCalc,3)),CONCATENATE(VLOOKUP(B16-1,LookupCalc,2)," ",VLOOKUP(B16-1,LookupCalc,3))))</f>
        <v>Gen 43</v>
      </c>
      <c r="E15" s="5"/>
      <c r="F15" s="10" t="n">
        <f aca="false">IF(OR(F14="",F14=$H$1),"",F14+1)</f>
        <v>43144</v>
      </c>
      <c r="G15" s="13" t="n">
        <f aca="false">IF(G14="","",IF(G14+(MAX(LookupCalc)/$M$1)&gt;MAX(LookupCalc),"",G14+(MAX(LookupCalc)/$M$1)))</f>
        <v>143.547945205479</v>
      </c>
      <c r="H15" s="12" t="str">
        <f aca="false">IF(G15&lt;MAX(LookupCalc),CONCATENATE(VLOOKUP(G15,LookupCalc,2)," ",VLOOKUP(G15,LookupCalc,3)),"")</f>
        <v>Num 26</v>
      </c>
      <c r="I15" s="12" t="str">
        <f aca="false">IF(H15="","",IF(G16="",CONCATENATE(VLOOKUP(MAX(LookupCalc),LookupCalc,2)," ",VLOOKUP(MAX(LookupCalc),LookupCalc,3)),CONCATENATE(VLOOKUP(G16-1,LookupCalc,2)," ",VLOOKUP(G16-1,LookupCalc,3))))</f>
        <v>Num 28</v>
      </c>
      <c r="J15" s="5"/>
      <c r="K15" s="10" t="n">
        <f aca="false">IF(OR(K14="",K14=$H$1),"",K14+1)</f>
        <v>43175</v>
      </c>
      <c r="L15" s="13" t="n">
        <f aca="false">IF(L14="","",IF(L14+(MAX(LookupCalc)/$M$1)&gt;MAX(LookupCalc),"",L14+(MAX(LookupCalc)/$M$1)))</f>
        <v>246.31506849315</v>
      </c>
      <c r="M15" s="12" t="str">
        <f aca="false">IF(L15&lt;MAX(LookupCalc),CONCATENATE(VLOOKUP(L15,LookupCalc,2)," ",VLOOKUP(L15,LookupCalc,3)),"")</f>
        <v>1Sa 10</v>
      </c>
      <c r="N15" s="12" t="str">
        <f aca="false">IF(M15="","",IF(L16="",CONCATENATE(VLOOKUP(MAX(LookupCalc),LookupCalc,2)," ",VLOOKUP(MAX(LookupCalc),LookupCalc,3)),CONCATENATE(VLOOKUP(L16-1,LookupCalc,2)," ",VLOOKUP(L16-1,LookupCalc,3))))</f>
        <v>1Sa 12</v>
      </c>
      <c r="O15" s="5"/>
      <c r="P15" s="10" t="n">
        <f aca="false">IF(OR(P14="",P14=$H$1),"",P14+1)</f>
        <v>43206</v>
      </c>
      <c r="Q15" s="13" t="n">
        <f aca="false">IF(Q14="","",IF(Q14+(MAX(LookupCalc)/$M$1)&gt;MAX(LookupCalc),"",Q14+(MAX(LookupCalc)/$M$1)))</f>
        <v>349.082191780822</v>
      </c>
      <c r="R15" s="12" t="str">
        <f aca="false">IF(Q15&lt;MAX(LookupCalc),CONCATENATE(VLOOKUP(Q15,LookupCalc,2)," ",VLOOKUP(Q15,LookupCalc,3)),"")</f>
        <v>1Ch 11</v>
      </c>
      <c r="S15" s="12" t="str">
        <f aca="false">IF(R15="","",IF(Q16="",CONCATENATE(VLOOKUP(MAX(LookupCalc),LookupCalc,2)," ",VLOOKUP(MAX(LookupCalc),LookupCalc,3)),CONCATENATE(VLOOKUP(Q16-1,LookupCalc,2)," ",VLOOKUP(Q16-1,LookupCalc,3))))</f>
        <v>1Ch 13</v>
      </c>
      <c r="T15" s="5"/>
      <c r="U15" s="10" t="n">
        <f aca="false">IF(OR(U14="",U14=$H$1),"",U14+1)</f>
        <v>43237</v>
      </c>
      <c r="V15" s="13" t="n">
        <f aca="false">IF(V14="","",IF(V14+(MAX(LookupCalc)/$M$1)&gt;MAX(LookupCalc),"",V14+(MAX(LookupCalc)/$M$1)))</f>
        <v>451.849315068494</v>
      </c>
      <c r="W15" s="12" t="str">
        <f aca="false">IF(V15&lt;MAX(LookupCalc),CONCATENATE(VLOOKUP(V15,LookupCalc,2)," ",VLOOKUP(V15,LookupCalc,3)),"")</f>
        <v>Job 15</v>
      </c>
      <c r="X15" s="12" t="str">
        <f aca="false">IF(W15="","",IF(V16="",CONCATENATE(VLOOKUP(MAX(LookupCalc),LookupCalc,2)," ",VLOOKUP(MAX(LookupCalc),LookupCalc,3)),CONCATENATE(VLOOKUP(V16-1,LookupCalc,2)," ",VLOOKUP(V16-1,LookupCalc,3))))</f>
        <v>Job 18</v>
      </c>
      <c r="Y15" s="5"/>
      <c r="Z15" s="10" t="n">
        <f aca="false">IF(OR(Z14="",Z14=$H$1),"",Z14+1)</f>
        <v>43268</v>
      </c>
      <c r="AA15" s="13" t="n">
        <f aca="false">IF(AA14="","",IF(AA14+(MAX(LookupCalc)/$M$1)&gt;MAX(LookupCalc),"",AA14+(MAX(LookupCalc)/$M$1)))</f>
        <v>554.616438356165</v>
      </c>
      <c r="AB15" s="12" t="str">
        <f aca="false">IF(AA15&lt;MAX(LookupCalc),CONCATENATE(VLOOKUP(AA15,LookupCalc,2)," ",VLOOKUP(AA15,LookupCalc,3)),"")</f>
        <v>Psa 76</v>
      </c>
      <c r="AC15" s="12" t="str">
        <f aca="false">IF(AB15="","",IF(AA16="",CONCATENATE(VLOOKUP(MAX(LookupCalc),LookupCalc,2)," ",VLOOKUP(MAX(LookupCalc),LookupCalc,3)),CONCATENATE(VLOOKUP(AA16-1,LookupCalc,2)," ",VLOOKUP(AA16-1,LookupCalc,3))))</f>
        <v>Psa 78</v>
      </c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</row>
    <row r="16" s="9" customFormat="true" ht="12.8" hidden="false" customHeight="false" outlineLevel="0" collapsed="false">
      <c r="A16" s="10" t="n">
        <f aca="false">IF(OR(A15="",A15=$H$1),"",A15+1)</f>
        <v>43114</v>
      </c>
      <c r="B16" s="13" t="n">
        <f aca="false">IF(B15="","",IF(B15+(MAX(LookupCalc)/$M$1)&gt;MAX(LookupCalc),"",B15+(MAX(LookupCalc)/$M$1)))</f>
        <v>44.0958904109589</v>
      </c>
      <c r="C16" s="12" t="str">
        <f aca="false">IF(B16&lt;MAX(LookupCalc),CONCATENATE(VLOOKUP(B16,LookupCalc,2)," ",VLOOKUP(B16,LookupCalc,3)),"")</f>
        <v>Gen 44</v>
      </c>
      <c r="D16" s="12" t="str">
        <f aca="false">IF(C16="","",IF(B17="",CONCATENATE(VLOOKUP(MAX(LookupCalc),LookupCalc,2)," ",VLOOKUP(MAX(LookupCalc),LookupCalc,3)),CONCATENATE(VLOOKUP(B17-1,LookupCalc,2)," ",VLOOKUP(B17-1,LookupCalc,3))))</f>
        <v>Gen 46</v>
      </c>
      <c r="E16" s="5"/>
      <c r="F16" s="10" t="n">
        <f aca="false">IF(OR(F15="",F15=$H$1),"",F15+1)</f>
        <v>43145</v>
      </c>
      <c r="G16" s="13" t="n">
        <f aca="false">IF(G15="","",IF(G15+(MAX(LookupCalc)/$M$1)&gt;MAX(LookupCalc),"",G15+(MAX(LookupCalc)/$M$1)))</f>
        <v>146.86301369863</v>
      </c>
      <c r="H16" s="12" t="str">
        <f aca="false">IF(G16&lt;MAX(LookupCalc),CONCATENATE(VLOOKUP(G16,LookupCalc,2)," ",VLOOKUP(G16,LookupCalc,3)),"")</f>
        <v>Num 29</v>
      </c>
      <c r="I16" s="12" t="str">
        <f aca="false">IF(H16="","",IF(G17="",CONCATENATE(VLOOKUP(MAX(LookupCalc),LookupCalc,2)," ",VLOOKUP(MAX(LookupCalc),LookupCalc,3)),CONCATENATE(VLOOKUP(G17-1,LookupCalc,2)," ",VLOOKUP(G17-1,LookupCalc,3))))</f>
        <v>Num 32</v>
      </c>
      <c r="J16" s="5"/>
      <c r="K16" s="10" t="n">
        <f aca="false">IF(OR(K15="",K15=$H$1),"",K15+1)</f>
        <v>43176</v>
      </c>
      <c r="L16" s="13" t="n">
        <f aca="false">IF(L15="","",IF(L15+(MAX(LookupCalc)/$M$1)&gt;MAX(LookupCalc),"",L15+(MAX(LookupCalc)/$M$1)))</f>
        <v>249.630136986301</v>
      </c>
      <c r="M16" s="12" t="str">
        <f aca="false">IF(L16&lt;MAX(LookupCalc),CONCATENATE(VLOOKUP(L16,LookupCalc,2)," ",VLOOKUP(L16,LookupCalc,3)),"")</f>
        <v>1Sa 13</v>
      </c>
      <c r="N16" s="12" t="str">
        <f aca="false">IF(M16="","",IF(L17="",CONCATENATE(VLOOKUP(MAX(LookupCalc),LookupCalc,2)," ",VLOOKUP(MAX(LookupCalc),LookupCalc,3)),CONCATENATE(VLOOKUP(L17-1,LookupCalc,2)," ",VLOOKUP(L17-1,LookupCalc,3))))</f>
        <v>1Sa 15</v>
      </c>
      <c r="O16" s="5"/>
      <c r="P16" s="10" t="n">
        <f aca="false">IF(OR(P15="",P15=$H$1),"",P15+1)</f>
        <v>43207</v>
      </c>
      <c r="Q16" s="13" t="n">
        <f aca="false">IF(Q15="","",IF(Q15+(MAX(LookupCalc)/$M$1)&gt;MAX(LookupCalc),"",Q15+(MAX(LookupCalc)/$M$1)))</f>
        <v>352.397260273973</v>
      </c>
      <c r="R16" s="12" t="str">
        <f aca="false">IF(Q16&lt;MAX(LookupCalc),CONCATENATE(VLOOKUP(Q16,LookupCalc,2)," ",VLOOKUP(Q16,LookupCalc,3)),"")</f>
        <v>1Ch 14</v>
      </c>
      <c r="S16" s="12" t="str">
        <f aca="false">IF(R16="","",IF(Q17="",CONCATENATE(VLOOKUP(MAX(LookupCalc),LookupCalc,2)," ",VLOOKUP(MAX(LookupCalc),LookupCalc,3)),CONCATENATE(VLOOKUP(Q17-1,LookupCalc,2)," ",VLOOKUP(Q17-1,LookupCalc,3))))</f>
        <v>1Ch 16</v>
      </c>
      <c r="T16" s="5"/>
      <c r="U16" s="10" t="n">
        <f aca="false">IF(OR(U15="",U15=$H$1),"",U15+1)</f>
        <v>43238</v>
      </c>
      <c r="V16" s="13" t="n">
        <f aca="false">IF(V15="","",IF(V15+(MAX(LookupCalc)/$M$1)&gt;MAX(LookupCalc),"",V15+(MAX(LookupCalc)/$M$1)))</f>
        <v>455.164383561645</v>
      </c>
      <c r="W16" s="12" t="str">
        <f aca="false">IF(V16&lt;MAX(LookupCalc),CONCATENATE(VLOOKUP(V16,LookupCalc,2)," ",VLOOKUP(V16,LookupCalc,3)),"")</f>
        <v>Job 19</v>
      </c>
      <c r="X16" s="12" t="str">
        <f aca="false">IF(W16="","",IF(V17="",CONCATENATE(VLOOKUP(MAX(LookupCalc),LookupCalc,2)," ",VLOOKUP(MAX(LookupCalc),LookupCalc,3)),CONCATENATE(VLOOKUP(V17-1,LookupCalc,2)," ",VLOOKUP(V17-1,LookupCalc,3))))</f>
        <v>Job 21</v>
      </c>
      <c r="Y16" s="5"/>
      <c r="Z16" s="10" t="n">
        <f aca="false">IF(OR(Z15="",Z15=$H$1),"",Z15+1)</f>
        <v>43269</v>
      </c>
      <c r="AA16" s="13" t="n">
        <f aca="false">IF(AA15="","",IF(AA15+(MAX(LookupCalc)/$M$1)&gt;MAX(LookupCalc),"",AA15+(MAX(LookupCalc)/$M$1)))</f>
        <v>557.931506849316</v>
      </c>
      <c r="AB16" s="12" t="str">
        <f aca="false">IF(AA16&lt;MAX(LookupCalc),CONCATENATE(VLOOKUP(AA16,LookupCalc,2)," ",VLOOKUP(AA16,LookupCalc,3)),"")</f>
        <v>Psa 79</v>
      </c>
      <c r="AC16" s="12" t="str">
        <f aca="false">IF(AB16="","",IF(AA17="",CONCATENATE(VLOOKUP(MAX(LookupCalc),LookupCalc,2)," ",VLOOKUP(MAX(LookupCalc),LookupCalc,3)),CONCATENATE(VLOOKUP(AA17-1,LookupCalc,2)," ",VLOOKUP(AA17-1,LookupCalc,3))))</f>
        <v>Psa 82</v>
      </c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</row>
    <row r="17" s="9" customFormat="true" ht="12.8" hidden="false" customHeight="false" outlineLevel="0" collapsed="false">
      <c r="A17" s="10" t="n">
        <f aca="false">IF(OR(A16="",A16=$H$1),"",A16+1)</f>
        <v>43115</v>
      </c>
      <c r="B17" s="13" t="n">
        <f aca="false">IF(B16="","",IF(B16+(MAX(LookupCalc)/$M$1)&gt;MAX(LookupCalc),"",B16+(MAX(LookupCalc)/$M$1)))</f>
        <v>47.4109589041096</v>
      </c>
      <c r="C17" s="12" t="str">
        <f aca="false">IF(B17&lt;MAX(LookupCalc),CONCATENATE(VLOOKUP(B17,LookupCalc,2)," ",VLOOKUP(B17,LookupCalc,3)),"")</f>
        <v>Gen 47</v>
      </c>
      <c r="D17" s="12" t="str">
        <f aca="false">IF(C17="","",IF(B18="",CONCATENATE(VLOOKUP(MAX(LookupCalc),LookupCalc,2)," ",VLOOKUP(MAX(LookupCalc),LookupCalc,3)),CONCATENATE(VLOOKUP(B18-1,LookupCalc,2)," ",VLOOKUP(B18-1,LookupCalc,3))))</f>
        <v>Gen 49</v>
      </c>
      <c r="E17" s="5"/>
      <c r="F17" s="10" t="n">
        <f aca="false">IF(OR(F16="",F16=$H$1),"",F16+1)</f>
        <v>43146</v>
      </c>
      <c r="G17" s="13" t="n">
        <f aca="false">IF(G16="","",IF(G16+(MAX(LookupCalc)/$M$1)&gt;MAX(LookupCalc),"",G16+(MAX(LookupCalc)/$M$1)))</f>
        <v>150.178082191781</v>
      </c>
      <c r="H17" s="12" t="str">
        <f aca="false">IF(G17&lt;MAX(LookupCalc),CONCATENATE(VLOOKUP(G17,LookupCalc,2)," ",VLOOKUP(G17,LookupCalc,3)),"")</f>
        <v>Num 33</v>
      </c>
      <c r="I17" s="12" t="str">
        <f aca="false">IF(H17="","",IF(G18="",CONCATENATE(VLOOKUP(MAX(LookupCalc),LookupCalc,2)," ",VLOOKUP(MAX(LookupCalc),LookupCalc,3)),CONCATENATE(VLOOKUP(G18-1,LookupCalc,2)," ",VLOOKUP(G18-1,LookupCalc,3))))</f>
        <v>Num 35</v>
      </c>
      <c r="J17" s="5"/>
      <c r="K17" s="10" t="n">
        <f aca="false">IF(OR(K16="",K16=$H$1),"",K16+1)</f>
        <v>43177</v>
      </c>
      <c r="L17" s="13" t="n">
        <f aca="false">IF(L16="","",IF(L16+(MAX(LookupCalc)/$M$1)&gt;MAX(LookupCalc),"",L16+(MAX(LookupCalc)/$M$1)))</f>
        <v>252.945205479452</v>
      </c>
      <c r="M17" s="12" t="str">
        <f aca="false">IF(L17&lt;MAX(LookupCalc),CONCATENATE(VLOOKUP(L17,LookupCalc,2)," ",VLOOKUP(L17,LookupCalc,3)),"")</f>
        <v>1Sa 16</v>
      </c>
      <c r="N17" s="12" t="str">
        <f aca="false">IF(M17="","",IF(L18="",CONCATENATE(VLOOKUP(MAX(LookupCalc),LookupCalc,2)," ",VLOOKUP(MAX(LookupCalc),LookupCalc,3)),CONCATENATE(VLOOKUP(L18-1,LookupCalc,2)," ",VLOOKUP(L18-1,LookupCalc,3))))</f>
        <v>1Sa 19</v>
      </c>
      <c r="O17" s="5"/>
      <c r="P17" s="10" t="n">
        <f aca="false">IF(OR(P16="",P16=$H$1),"",P16+1)</f>
        <v>43208</v>
      </c>
      <c r="Q17" s="13" t="n">
        <f aca="false">IF(Q16="","",IF(Q16+(MAX(LookupCalc)/$M$1)&gt;MAX(LookupCalc),"",Q16+(MAX(LookupCalc)/$M$1)))</f>
        <v>355.712328767124</v>
      </c>
      <c r="R17" s="12" t="str">
        <f aca="false">IF(Q17&lt;MAX(LookupCalc),CONCATENATE(VLOOKUP(Q17,LookupCalc,2)," ",VLOOKUP(Q17,LookupCalc,3)),"")</f>
        <v>1Ch 17</v>
      </c>
      <c r="S17" s="12" t="str">
        <f aca="false">IF(R17="","",IF(Q18="",CONCATENATE(VLOOKUP(MAX(LookupCalc),LookupCalc,2)," ",VLOOKUP(MAX(LookupCalc),LookupCalc,3)),CONCATENATE(VLOOKUP(Q18-1,LookupCalc,2)," ",VLOOKUP(Q18-1,LookupCalc,3))))</f>
        <v>1Ch 20</v>
      </c>
      <c r="T17" s="5"/>
      <c r="U17" s="10" t="n">
        <f aca="false">IF(OR(U16="",U16=$H$1),"",U16+1)</f>
        <v>43239</v>
      </c>
      <c r="V17" s="13" t="n">
        <f aca="false">IF(V16="","",IF(V16+(MAX(LookupCalc)/$M$1)&gt;MAX(LookupCalc),"",V16+(MAX(LookupCalc)/$M$1)))</f>
        <v>458.479452054795</v>
      </c>
      <c r="W17" s="12" t="str">
        <f aca="false">IF(V17&lt;MAX(LookupCalc),CONCATENATE(VLOOKUP(V17,LookupCalc,2)," ",VLOOKUP(V17,LookupCalc,3)),"")</f>
        <v>Job 22</v>
      </c>
      <c r="X17" s="12" t="str">
        <f aca="false">IF(W17="","",IF(V18="",CONCATENATE(VLOOKUP(MAX(LookupCalc),LookupCalc,2)," ",VLOOKUP(MAX(LookupCalc),LookupCalc,3)),CONCATENATE(VLOOKUP(V18-1,LookupCalc,2)," ",VLOOKUP(V18-1,LookupCalc,3))))</f>
        <v>Job 24</v>
      </c>
      <c r="Y17" s="5"/>
      <c r="Z17" s="10" t="n">
        <f aca="false">IF(OR(Z16="",Z16=$H$1),"",Z16+1)</f>
        <v>43270</v>
      </c>
      <c r="AA17" s="13" t="n">
        <f aca="false">IF(AA16="","",IF(AA16+(MAX(LookupCalc)/$M$1)&gt;MAX(LookupCalc),"",AA16+(MAX(LookupCalc)/$M$1)))</f>
        <v>561.246575342467</v>
      </c>
      <c r="AB17" s="12" t="str">
        <f aca="false">IF(AA17&lt;MAX(LookupCalc),CONCATENATE(VLOOKUP(AA17,LookupCalc,2)," ",VLOOKUP(AA17,LookupCalc,3)),"")</f>
        <v>Psa 83</v>
      </c>
      <c r="AC17" s="12" t="str">
        <f aca="false">IF(AB17="","",IF(AA18="",CONCATENATE(VLOOKUP(MAX(LookupCalc),LookupCalc,2)," ",VLOOKUP(MAX(LookupCalc),LookupCalc,3)),CONCATENATE(VLOOKUP(AA18-1,LookupCalc,2)," ",VLOOKUP(AA18-1,LookupCalc,3))))</f>
        <v>Psa 85</v>
      </c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</row>
    <row r="18" s="9" customFormat="true" ht="12.8" hidden="false" customHeight="false" outlineLevel="0" collapsed="false">
      <c r="A18" s="10" t="n">
        <f aca="false">IF(OR(A17="",A17=$H$1),"",A17+1)</f>
        <v>43116</v>
      </c>
      <c r="B18" s="13" t="n">
        <f aca="false">IF(B17="","",IF(B17+(MAX(LookupCalc)/$M$1)&gt;MAX(LookupCalc),"",B17+(MAX(LookupCalc)/$M$1)))</f>
        <v>50.7260273972603</v>
      </c>
      <c r="C18" s="12" t="str">
        <f aca="false">IF(B18&lt;MAX(LookupCalc),CONCATENATE(VLOOKUP(B18,LookupCalc,2)," ",VLOOKUP(B18,LookupCalc,3)),"")</f>
        <v>Gen 50</v>
      </c>
      <c r="D18" s="12" t="str">
        <f aca="false">IF(C18="","",IF(B19="",CONCATENATE(VLOOKUP(MAX(LookupCalc),LookupCalc,2)," ",VLOOKUP(MAX(LookupCalc),LookupCalc,3)),CONCATENATE(VLOOKUP(B19-1,LookupCalc,2)," ",VLOOKUP(B19-1,LookupCalc,3))))</f>
        <v>Exo 3</v>
      </c>
      <c r="E18" s="5"/>
      <c r="F18" s="10" t="n">
        <f aca="false">IF(OR(F17="",F17=$H$1),"",F17+1)</f>
        <v>43147</v>
      </c>
      <c r="G18" s="13" t="n">
        <f aca="false">IF(G17="","",IF(G17+(MAX(LookupCalc)/$M$1)&gt;MAX(LookupCalc),"",G17+(MAX(LookupCalc)/$M$1)))</f>
        <v>153.493150684932</v>
      </c>
      <c r="H18" s="12" t="str">
        <f aca="false">IF(G18&lt;MAX(LookupCalc),CONCATENATE(VLOOKUP(G18,LookupCalc,2)," ",VLOOKUP(G18,LookupCalc,3)),"")</f>
        <v>Num 36</v>
      </c>
      <c r="I18" s="12" t="str">
        <f aca="false">IF(H18="","",IF(G19="",CONCATENATE(VLOOKUP(MAX(LookupCalc),LookupCalc,2)," ",VLOOKUP(MAX(LookupCalc),LookupCalc,3)),CONCATENATE(VLOOKUP(G19-1,LookupCalc,2)," ",VLOOKUP(G19-1,LookupCalc,3))))</f>
        <v>Deu 2</v>
      </c>
      <c r="J18" s="5"/>
      <c r="K18" s="10" t="n">
        <f aca="false">IF(OR(K17="",K17=$H$1),"",K17+1)</f>
        <v>43178</v>
      </c>
      <c r="L18" s="13" t="n">
        <f aca="false">IF(L17="","",IF(L17+(MAX(LookupCalc)/$M$1)&gt;MAX(LookupCalc),"",L17+(MAX(LookupCalc)/$M$1)))</f>
        <v>256.260273972602</v>
      </c>
      <c r="M18" s="12" t="str">
        <f aca="false">IF(L18&lt;MAX(LookupCalc),CONCATENATE(VLOOKUP(L18,LookupCalc,2)," ",VLOOKUP(L18,LookupCalc,3)),"")</f>
        <v>1Sa 20</v>
      </c>
      <c r="N18" s="12" t="str">
        <f aca="false">IF(M18="","",IF(L19="",CONCATENATE(VLOOKUP(MAX(LookupCalc),LookupCalc,2)," ",VLOOKUP(MAX(LookupCalc),LookupCalc,3)),CONCATENATE(VLOOKUP(L19-1,LookupCalc,2)," ",VLOOKUP(L19-1,LookupCalc,3))))</f>
        <v>1Sa 22</v>
      </c>
      <c r="O18" s="5"/>
      <c r="P18" s="10" t="n">
        <f aca="false">IF(OR(P17="",P17=$H$1),"",P17+1)</f>
        <v>43209</v>
      </c>
      <c r="Q18" s="13" t="n">
        <f aca="false">IF(Q17="","",IF(Q17+(MAX(LookupCalc)/$M$1)&gt;MAX(LookupCalc),"",Q17+(MAX(LookupCalc)/$M$1)))</f>
        <v>359.027397260274</v>
      </c>
      <c r="R18" s="12" t="str">
        <f aca="false">IF(Q18&lt;MAX(LookupCalc),CONCATENATE(VLOOKUP(Q18,LookupCalc,2)," ",VLOOKUP(Q18,LookupCalc,3)),"")</f>
        <v>1Ch 21</v>
      </c>
      <c r="S18" s="12" t="str">
        <f aca="false">IF(R18="","",IF(Q19="",CONCATENATE(VLOOKUP(MAX(LookupCalc),LookupCalc,2)," ",VLOOKUP(MAX(LookupCalc),LookupCalc,3)),CONCATENATE(VLOOKUP(Q19-1,LookupCalc,2)," ",VLOOKUP(Q19-1,LookupCalc,3))))</f>
        <v>1Ch 23</v>
      </c>
      <c r="T18" s="5"/>
      <c r="U18" s="10" t="n">
        <f aca="false">IF(OR(U17="",U17=$H$1),"",U17+1)</f>
        <v>43240</v>
      </c>
      <c r="V18" s="13" t="n">
        <f aca="false">IF(V17="","",IF(V17+(MAX(LookupCalc)/$M$1)&gt;MAX(LookupCalc),"",V17+(MAX(LookupCalc)/$M$1)))</f>
        <v>461.794520547946</v>
      </c>
      <c r="W18" s="12" t="str">
        <f aca="false">IF(V18&lt;MAX(LookupCalc),CONCATENATE(VLOOKUP(V18,LookupCalc,2)," ",VLOOKUP(V18,LookupCalc,3)),"")</f>
        <v>Job 25</v>
      </c>
      <c r="X18" s="12" t="str">
        <f aca="false">IF(W18="","",IF(V19="",CONCATENATE(VLOOKUP(MAX(LookupCalc),LookupCalc,2)," ",VLOOKUP(MAX(LookupCalc),LookupCalc,3)),CONCATENATE(VLOOKUP(V19-1,LookupCalc,2)," ",VLOOKUP(V19-1,LookupCalc,3))))</f>
        <v>Job 28</v>
      </c>
      <c r="Y18" s="5"/>
      <c r="Z18" s="10" t="n">
        <f aca="false">IF(OR(Z17="",Z17=$H$1),"",Z17+1)</f>
        <v>43271</v>
      </c>
      <c r="AA18" s="13" t="n">
        <f aca="false">IF(AA17="","",IF(AA17+(MAX(LookupCalc)/$M$1)&gt;MAX(LookupCalc),"",AA17+(MAX(LookupCalc)/$M$1)))</f>
        <v>564.561643835617</v>
      </c>
      <c r="AB18" s="12" t="str">
        <f aca="false">IF(AA18&lt;MAX(LookupCalc),CONCATENATE(VLOOKUP(AA18,LookupCalc,2)," ",VLOOKUP(AA18,LookupCalc,3)),"")</f>
        <v>Psa 86</v>
      </c>
      <c r="AC18" s="12" t="str">
        <f aca="false">IF(AB18="","",IF(AA19="",CONCATENATE(VLOOKUP(MAX(LookupCalc),LookupCalc,2)," ",VLOOKUP(MAX(LookupCalc),LookupCalc,3)),CONCATENATE(VLOOKUP(AA19-1,LookupCalc,2)," ",VLOOKUP(AA19-1,LookupCalc,3))))</f>
        <v>Psa 88</v>
      </c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="9" customFormat="true" ht="12.8" hidden="false" customHeight="false" outlineLevel="0" collapsed="false">
      <c r="A19" s="10" t="n">
        <f aca="false">IF(OR(A18="",A18=$H$1),"",A18+1)</f>
        <v>43117</v>
      </c>
      <c r="B19" s="13" t="n">
        <f aca="false">IF(B18="","",IF(B18+(MAX(LookupCalc)/$M$1)&gt;MAX(LookupCalc),"",B18+(MAX(LookupCalc)/$M$1)))</f>
        <v>54.0410958904109</v>
      </c>
      <c r="C19" s="12" t="str">
        <f aca="false">IF(B19&lt;MAX(LookupCalc),CONCATENATE(VLOOKUP(B19,LookupCalc,2)," ",VLOOKUP(B19,LookupCalc,3)),"")</f>
        <v>Exo 4</v>
      </c>
      <c r="D19" s="12" t="str">
        <f aca="false">IF(C19="","",IF(B20="",CONCATENATE(VLOOKUP(MAX(LookupCalc),LookupCalc,2)," ",VLOOKUP(MAX(LookupCalc),LookupCalc,3)),CONCATENATE(VLOOKUP(B20-1,LookupCalc,2)," ",VLOOKUP(B20-1,LookupCalc,3))))</f>
        <v>Exo 6</v>
      </c>
      <c r="E19" s="5"/>
      <c r="F19" s="10" t="n">
        <f aca="false">IF(OR(F18="",F18=$H$1),"",F18+1)</f>
        <v>43148</v>
      </c>
      <c r="G19" s="13" t="n">
        <f aca="false">IF(G18="","",IF(G18+(MAX(LookupCalc)/$M$1)&gt;MAX(LookupCalc),"",G18+(MAX(LookupCalc)/$M$1)))</f>
        <v>156.808219178082</v>
      </c>
      <c r="H19" s="12" t="str">
        <f aca="false">IF(G19&lt;MAX(LookupCalc),CONCATENATE(VLOOKUP(G19,LookupCalc,2)," ",VLOOKUP(G19,LookupCalc,3)),"")</f>
        <v>Deu 3</v>
      </c>
      <c r="I19" s="12" t="str">
        <f aca="false">IF(H19="","",IF(G20="",CONCATENATE(VLOOKUP(MAX(LookupCalc),LookupCalc,2)," ",VLOOKUP(MAX(LookupCalc),LookupCalc,3)),CONCATENATE(VLOOKUP(G20-1,LookupCalc,2)," ",VLOOKUP(G20-1,LookupCalc,3))))</f>
        <v>Deu 6</v>
      </c>
      <c r="J19" s="5"/>
      <c r="K19" s="10" t="n">
        <f aca="false">IF(OR(K18="",K18=$H$1),"",K18+1)</f>
        <v>43179</v>
      </c>
      <c r="L19" s="13" t="n">
        <f aca="false">IF(L18="","",IF(L18+(MAX(LookupCalc)/$M$1)&gt;MAX(LookupCalc),"",L18+(MAX(LookupCalc)/$M$1)))</f>
        <v>259.575342465753</v>
      </c>
      <c r="M19" s="12" t="str">
        <f aca="false">IF(L19&lt;MAX(LookupCalc),CONCATENATE(VLOOKUP(L19,LookupCalc,2)," ",VLOOKUP(L19,LookupCalc,3)),"")</f>
        <v>1Sa 23</v>
      </c>
      <c r="N19" s="12" t="str">
        <f aca="false">IF(M19="","",IF(L20="",CONCATENATE(VLOOKUP(MAX(LookupCalc),LookupCalc,2)," ",VLOOKUP(MAX(LookupCalc),LookupCalc,3)),CONCATENATE(VLOOKUP(L20-1,LookupCalc,2)," ",VLOOKUP(L20-1,LookupCalc,3))))</f>
        <v>1Sa 25</v>
      </c>
      <c r="O19" s="5"/>
      <c r="P19" s="10" t="n">
        <f aca="false">IF(OR(P18="",P18=$H$1),"",P18+1)</f>
        <v>43210</v>
      </c>
      <c r="Q19" s="13" t="n">
        <f aca="false">IF(Q18="","",IF(Q18+(MAX(LookupCalc)/$M$1)&gt;MAX(LookupCalc),"",Q18+(MAX(LookupCalc)/$M$1)))</f>
        <v>362.342465753425</v>
      </c>
      <c r="R19" s="12" t="str">
        <f aca="false">IF(Q19&lt;MAX(LookupCalc),CONCATENATE(VLOOKUP(Q19,LookupCalc,2)," ",VLOOKUP(Q19,LookupCalc,3)),"")</f>
        <v>1Ch 24</v>
      </c>
      <c r="S19" s="12" t="str">
        <f aca="false">IF(R19="","",IF(Q20="",CONCATENATE(VLOOKUP(MAX(LookupCalc),LookupCalc,2)," ",VLOOKUP(MAX(LookupCalc),LookupCalc,3)),CONCATENATE(VLOOKUP(Q20-1,LookupCalc,2)," ",VLOOKUP(Q20-1,LookupCalc,3))))</f>
        <v>1Ch 26</v>
      </c>
      <c r="T19" s="5"/>
      <c r="U19" s="10" t="n">
        <f aca="false">IF(OR(U18="",U18=$H$1),"",U18+1)</f>
        <v>43241</v>
      </c>
      <c r="V19" s="13" t="n">
        <f aca="false">IF(V18="","",IF(V18+(MAX(LookupCalc)/$M$1)&gt;MAX(LookupCalc),"",V18+(MAX(LookupCalc)/$M$1)))</f>
        <v>465.109589041097</v>
      </c>
      <c r="W19" s="12" t="str">
        <f aca="false">IF(V19&lt;MAX(LookupCalc),CONCATENATE(VLOOKUP(V19,LookupCalc,2)," ",VLOOKUP(V19,LookupCalc,3)),"")</f>
        <v>Job 29</v>
      </c>
      <c r="X19" s="12" t="str">
        <f aca="false">IF(W19="","",IF(V20="",CONCATENATE(VLOOKUP(MAX(LookupCalc),LookupCalc,2)," ",VLOOKUP(MAX(LookupCalc),LookupCalc,3)),CONCATENATE(VLOOKUP(V20-1,LookupCalc,2)," ",VLOOKUP(V20-1,LookupCalc,3))))</f>
        <v>Job 31</v>
      </c>
      <c r="Y19" s="5"/>
      <c r="Z19" s="10" t="n">
        <f aca="false">IF(OR(Z18="",Z18=$H$1),"",Z18+1)</f>
        <v>43272</v>
      </c>
      <c r="AA19" s="13" t="n">
        <f aca="false">IF(AA18="","",IF(AA18+(MAX(LookupCalc)/$M$1)&gt;MAX(LookupCalc),"",AA18+(MAX(LookupCalc)/$M$1)))</f>
        <v>567.876712328768</v>
      </c>
      <c r="AB19" s="12" t="str">
        <f aca="false">IF(AA19&lt;MAX(LookupCalc),CONCATENATE(VLOOKUP(AA19,LookupCalc,2)," ",VLOOKUP(AA19,LookupCalc,3)),"")</f>
        <v>Psa 89</v>
      </c>
      <c r="AC19" s="12" t="str">
        <f aca="false">IF(AB19="","",IF(AA20="",CONCATENATE(VLOOKUP(MAX(LookupCalc),LookupCalc,2)," ",VLOOKUP(MAX(LookupCalc),LookupCalc,3)),CONCATENATE(VLOOKUP(AA20-1,LookupCalc,2)," ",VLOOKUP(AA20-1,LookupCalc,3))))</f>
        <v>Psa 92</v>
      </c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</row>
    <row r="20" s="9" customFormat="true" ht="12.8" hidden="false" customHeight="false" outlineLevel="0" collapsed="false">
      <c r="A20" s="10" t="n">
        <f aca="false">IF(OR(A19="",A19=$H$1),"",A19+1)</f>
        <v>43118</v>
      </c>
      <c r="B20" s="13" t="n">
        <f aca="false">IF(B19="","",IF(B19+(MAX(LookupCalc)/$M$1)&gt;MAX(LookupCalc),"",B19+(MAX(LookupCalc)/$M$1)))</f>
        <v>57.3561643835616</v>
      </c>
      <c r="C20" s="12" t="str">
        <f aca="false">IF(B20&lt;MAX(LookupCalc),CONCATENATE(VLOOKUP(B20,LookupCalc,2)," ",VLOOKUP(B20,LookupCalc,3)),"")</f>
        <v>Exo 7</v>
      </c>
      <c r="D20" s="12" t="str">
        <f aca="false">IF(C20="","",IF(B21="",CONCATENATE(VLOOKUP(MAX(LookupCalc),LookupCalc,2)," ",VLOOKUP(MAX(LookupCalc),LookupCalc,3)),CONCATENATE(VLOOKUP(B21-1,LookupCalc,2)," ",VLOOKUP(B21-1,LookupCalc,3))))</f>
        <v>Exo 9</v>
      </c>
      <c r="E20" s="5"/>
      <c r="F20" s="10" t="n">
        <f aca="false">IF(OR(F19="",F19=$H$1),"",F19+1)</f>
        <v>43149</v>
      </c>
      <c r="G20" s="13" t="n">
        <f aca="false">IF(G19="","",IF(G19+(MAX(LookupCalc)/$M$1)&gt;MAX(LookupCalc),"",G19+(MAX(LookupCalc)/$M$1)))</f>
        <v>160.123287671233</v>
      </c>
      <c r="H20" s="12" t="str">
        <f aca="false">IF(G20&lt;MAX(LookupCalc),CONCATENATE(VLOOKUP(G20,LookupCalc,2)," ",VLOOKUP(G20,LookupCalc,3)),"")</f>
        <v>Deu 7</v>
      </c>
      <c r="I20" s="12" t="str">
        <f aca="false">IF(H20="","",IF(G21="",CONCATENATE(VLOOKUP(MAX(LookupCalc),LookupCalc,2)," ",VLOOKUP(MAX(LookupCalc),LookupCalc,3)),CONCATENATE(VLOOKUP(G21-1,LookupCalc,2)," ",VLOOKUP(G21-1,LookupCalc,3))))</f>
        <v>Deu 9</v>
      </c>
      <c r="J20" s="5"/>
      <c r="K20" s="10" t="n">
        <f aca="false">IF(OR(K19="",K19=$H$1),"",K19+1)</f>
        <v>43180</v>
      </c>
      <c r="L20" s="13" t="n">
        <f aca="false">IF(L19="","",IF(L19+(MAX(LookupCalc)/$M$1)&gt;MAX(LookupCalc),"",L19+(MAX(LookupCalc)/$M$1)))</f>
        <v>262.890410958904</v>
      </c>
      <c r="M20" s="12" t="str">
        <f aca="false">IF(L20&lt;MAX(LookupCalc),CONCATENATE(VLOOKUP(L20,LookupCalc,2)," ",VLOOKUP(L20,LookupCalc,3)),"")</f>
        <v>1Sa 26</v>
      </c>
      <c r="N20" s="12" t="str">
        <f aca="false">IF(M20="","",IF(L21="",CONCATENATE(VLOOKUP(MAX(LookupCalc),LookupCalc,2)," ",VLOOKUP(MAX(LookupCalc),LookupCalc,3)),CONCATENATE(VLOOKUP(L21-1,LookupCalc,2)," ",VLOOKUP(L21-1,LookupCalc,3))))</f>
        <v>1Sa 29</v>
      </c>
      <c r="O20" s="5"/>
      <c r="P20" s="10" t="n">
        <f aca="false">IF(OR(P19="",P19=$H$1),"",P19+1)</f>
        <v>43211</v>
      </c>
      <c r="Q20" s="13" t="n">
        <f aca="false">IF(Q19="","",IF(Q19+(MAX(LookupCalc)/$M$1)&gt;MAX(LookupCalc),"",Q19+(MAX(LookupCalc)/$M$1)))</f>
        <v>365.657534246576</v>
      </c>
      <c r="R20" s="12" t="str">
        <f aca="false">IF(Q20&lt;MAX(LookupCalc),CONCATENATE(VLOOKUP(Q20,LookupCalc,2)," ",VLOOKUP(Q20,LookupCalc,3)),"")</f>
        <v>1Ch 27</v>
      </c>
      <c r="S20" s="12" t="str">
        <f aca="false">IF(R20="","",IF(Q21="",CONCATENATE(VLOOKUP(MAX(LookupCalc),LookupCalc,2)," ",VLOOKUP(MAX(LookupCalc),LookupCalc,3)),CONCATENATE(VLOOKUP(Q21-1,LookupCalc,2)," ",VLOOKUP(Q21-1,LookupCalc,3))))</f>
        <v>1Ch 29</v>
      </c>
      <c r="T20" s="5"/>
      <c r="U20" s="10" t="n">
        <f aca="false">IF(OR(U19="",U19=$H$1),"",U19+1)</f>
        <v>43242</v>
      </c>
      <c r="V20" s="13" t="n">
        <f aca="false">IF(V19="","",IF(V19+(MAX(LookupCalc)/$M$1)&gt;MAX(LookupCalc),"",V19+(MAX(LookupCalc)/$M$1)))</f>
        <v>468.424657534248</v>
      </c>
      <c r="W20" s="12" t="str">
        <f aca="false">IF(V20&lt;MAX(LookupCalc),CONCATENATE(VLOOKUP(V20,LookupCalc,2)," ",VLOOKUP(V20,LookupCalc,3)),"")</f>
        <v>Job 32</v>
      </c>
      <c r="X20" s="12" t="str">
        <f aca="false">IF(W20="","",IF(V21="",CONCATENATE(VLOOKUP(MAX(LookupCalc),LookupCalc,2)," ",VLOOKUP(MAX(LookupCalc),LookupCalc,3)),CONCATENATE(VLOOKUP(V21-1,LookupCalc,2)," ",VLOOKUP(V21-1,LookupCalc,3))))</f>
        <v>Job 34</v>
      </c>
      <c r="Y20" s="5"/>
      <c r="Z20" s="10" t="n">
        <f aca="false">IF(OR(Z19="",Z19=$H$1),"",Z19+1)</f>
        <v>43273</v>
      </c>
      <c r="AA20" s="13" t="n">
        <f aca="false">IF(AA19="","",IF(AA19+(MAX(LookupCalc)/$M$1)&gt;MAX(LookupCalc),"",AA19+(MAX(LookupCalc)/$M$1)))</f>
        <v>571.191780821918</v>
      </c>
      <c r="AB20" s="12" t="str">
        <f aca="false">IF(AA20&lt;MAX(LookupCalc),CONCATENATE(VLOOKUP(AA20,LookupCalc,2)," ",VLOOKUP(AA20,LookupCalc,3)),"")</f>
        <v>Psa 93</v>
      </c>
      <c r="AC20" s="12" t="str">
        <f aca="false">IF(AB20="","",IF(AA21="",CONCATENATE(VLOOKUP(MAX(LookupCalc),LookupCalc,2)," ",VLOOKUP(MAX(LookupCalc),LookupCalc,3)),CONCATENATE(VLOOKUP(AA21-1,LookupCalc,2)," ",VLOOKUP(AA21-1,LookupCalc,3))))</f>
        <v>Psa 95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</row>
    <row r="21" s="9" customFormat="true" ht="12.8" hidden="false" customHeight="false" outlineLevel="0" collapsed="false">
      <c r="A21" s="10" t="n">
        <f aca="false">IF(OR(A20="",A20=$H$1),"",A20+1)</f>
        <v>43119</v>
      </c>
      <c r="B21" s="13" t="n">
        <f aca="false">IF(B20="","",IF(B20+(MAX(LookupCalc)/$M$1)&gt;MAX(LookupCalc),"",B20+(MAX(LookupCalc)/$M$1)))</f>
        <v>60.6712328767123</v>
      </c>
      <c r="C21" s="12" t="str">
        <f aca="false">IF(B21&lt;MAX(LookupCalc),CONCATENATE(VLOOKUP(B21,LookupCalc,2)," ",VLOOKUP(B21,LookupCalc,3)),"")</f>
        <v>Exo 10</v>
      </c>
      <c r="D21" s="12" t="str">
        <f aca="false">IF(C21="","",IF(B22="",CONCATENATE(VLOOKUP(MAX(LookupCalc),LookupCalc,2)," ",VLOOKUP(MAX(LookupCalc),LookupCalc,3)),CONCATENATE(VLOOKUP(B22-1,LookupCalc,2)," ",VLOOKUP(B22-1,LookupCalc,3))))</f>
        <v>Exo 12</v>
      </c>
      <c r="E21" s="5"/>
      <c r="F21" s="10" t="n">
        <f aca="false">IF(OR(F20="",F20=$H$1),"",F20+1)</f>
        <v>43150</v>
      </c>
      <c r="G21" s="13" t="n">
        <f aca="false">IF(G20="","",IF(G20+(MAX(LookupCalc)/$M$1)&gt;MAX(LookupCalc),"",G20+(MAX(LookupCalc)/$M$1)))</f>
        <v>163.438356164384</v>
      </c>
      <c r="H21" s="12" t="str">
        <f aca="false">IF(G21&lt;MAX(LookupCalc),CONCATENATE(VLOOKUP(G21,LookupCalc,2)," ",VLOOKUP(G21,LookupCalc,3)),"")</f>
        <v>Deu 10</v>
      </c>
      <c r="I21" s="12" t="str">
        <f aca="false">IF(H21="","",IF(G22="",CONCATENATE(VLOOKUP(MAX(LookupCalc),LookupCalc,2)," ",VLOOKUP(MAX(LookupCalc),LookupCalc,3)),CONCATENATE(VLOOKUP(G22-1,LookupCalc,2)," ",VLOOKUP(G22-1,LookupCalc,3))))</f>
        <v>Deu 12</v>
      </c>
      <c r="J21" s="5"/>
      <c r="K21" s="10" t="n">
        <f aca="false">IF(OR(K20="",K20=$H$1),"",K20+1)</f>
        <v>43181</v>
      </c>
      <c r="L21" s="13" t="n">
        <f aca="false">IF(L20="","",IF(L20+(MAX(LookupCalc)/$M$1)&gt;MAX(LookupCalc),"",L20+(MAX(LookupCalc)/$M$1)))</f>
        <v>266.205479452055</v>
      </c>
      <c r="M21" s="12" t="str">
        <f aca="false">IF(L21&lt;MAX(LookupCalc),CONCATENATE(VLOOKUP(L21,LookupCalc,2)," ",VLOOKUP(L21,LookupCalc,3)),"")</f>
        <v>1Sa 30</v>
      </c>
      <c r="N21" s="12" t="str">
        <f aca="false">IF(M21="","",IF(L22="",CONCATENATE(VLOOKUP(MAX(LookupCalc),LookupCalc,2)," ",VLOOKUP(MAX(LookupCalc),LookupCalc,3)),CONCATENATE(VLOOKUP(L22-1,LookupCalc,2)," ",VLOOKUP(L22-1,LookupCalc,3))))</f>
        <v>2Sa 1</v>
      </c>
      <c r="O21" s="5"/>
      <c r="P21" s="10" t="n">
        <f aca="false">IF(OR(P20="",P20=$H$1),"",P20+1)</f>
        <v>43212</v>
      </c>
      <c r="Q21" s="13" t="n">
        <f aca="false">IF(Q20="","",IF(Q20+(MAX(LookupCalc)/$M$1)&gt;MAX(LookupCalc),"",Q20+(MAX(LookupCalc)/$M$1)))</f>
        <v>368.972602739726</v>
      </c>
      <c r="R21" s="12" t="str">
        <f aca="false">IF(Q21&lt;MAX(LookupCalc),CONCATENATE(VLOOKUP(Q21,LookupCalc,2)," ",VLOOKUP(Q21,LookupCalc,3)),"")</f>
        <v>2Ch 1</v>
      </c>
      <c r="S21" s="12" t="str">
        <f aca="false">IF(R21="","",IF(Q22="",CONCATENATE(VLOOKUP(MAX(LookupCalc),LookupCalc,2)," ",VLOOKUP(MAX(LookupCalc),LookupCalc,3)),CONCATENATE(VLOOKUP(Q22-1,LookupCalc,2)," ",VLOOKUP(Q22-1,LookupCalc,3))))</f>
        <v>2Ch 4</v>
      </c>
      <c r="T21" s="5"/>
      <c r="U21" s="10" t="n">
        <f aca="false">IF(OR(U20="",U20=$H$1),"",U20+1)</f>
        <v>43243</v>
      </c>
      <c r="V21" s="13" t="n">
        <f aca="false">IF(V20="","",IF(V20+(MAX(LookupCalc)/$M$1)&gt;MAX(LookupCalc),"",V20+(MAX(LookupCalc)/$M$1)))</f>
        <v>471.739726027398</v>
      </c>
      <c r="W21" s="12" t="str">
        <f aca="false">IF(V21&lt;MAX(LookupCalc),CONCATENATE(VLOOKUP(V21,LookupCalc,2)," ",VLOOKUP(V21,LookupCalc,3)),"")</f>
        <v>Job 35</v>
      </c>
      <c r="X21" s="12" t="str">
        <f aca="false">IF(W21="","",IF(V22="",CONCATENATE(VLOOKUP(MAX(LookupCalc),LookupCalc,2)," ",VLOOKUP(MAX(LookupCalc),LookupCalc,3)),CONCATENATE(VLOOKUP(V22-1,LookupCalc,2)," ",VLOOKUP(V22-1,LookupCalc,3))))</f>
        <v>Job 38</v>
      </c>
      <c r="Y21" s="5"/>
      <c r="Z21" s="10" t="n">
        <f aca="false">IF(OR(Z20="",Z20=$H$1),"",Z20+1)</f>
        <v>43274</v>
      </c>
      <c r="AA21" s="13" t="n">
        <f aca="false">IF(AA20="","",IF(AA20+(MAX(LookupCalc)/$M$1)&gt;MAX(LookupCalc),"",AA20+(MAX(LookupCalc)/$M$1)))</f>
        <v>574.506849315069</v>
      </c>
      <c r="AB21" s="12" t="str">
        <f aca="false">IF(AA21&lt;MAX(LookupCalc),CONCATENATE(VLOOKUP(AA21,LookupCalc,2)," ",VLOOKUP(AA21,LookupCalc,3)),"")</f>
        <v>Psa 96</v>
      </c>
      <c r="AC21" s="12" t="str">
        <f aca="false">IF(AB21="","",IF(AA22="",CONCATENATE(VLOOKUP(MAX(LookupCalc),LookupCalc,2)," ",VLOOKUP(MAX(LookupCalc),LookupCalc,3)),CONCATENATE(VLOOKUP(AA22-1,LookupCalc,2)," ",VLOOKUP(AA22-1,LookupCalc,3))))</f>
        <v>Psa 98</v>
      </c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</row>
    <row r="22" s="9" customFormat="true" ht="12.8" hidden="false" customHeight="false" outlineLevel="0" collapsed="false">
      <c r="A22" s="10" t="n">
        <f aca="false">IF(OR(A21="",A21=$H$1),"",A21+1)</f>
        <v>43120</v>
      </c>
      <c r="B22" s="13" t="n">
        <f aca="false">IF(B21="","",IF(B21+(MAX(LookupCalc)/$M$1)&gt;MAX(LookupCalc),"",B21+(MAX(LookupCalc)/$M$1)))</f>
        <v>63.986301369863</v>
      </c>
      <c r="C22" s="12" t="str">
        <f aca="false">IF(B22&lt;MAX(LookupCalc),CONCATENATE(VLOOKUP(B22,LookupCalc,2)," ",VLOOKUP(B22,LookupCalc,3)),"")</f>
        <v>Exo 13</v>
      </c>
      <c r="D22" s="12" t="str">
        <f aca="false">IF(C22="","",IF(B23="",CONCATENATE(VLOOKUP(MAX(LookupCalc),LookupCalc,2)," ",VLOOKUP(MAX(LookupCalc),LookupCalc,3)),CONCATENATE(VLOOKUP(B23-1,LookupCalc,2)," ",VLOOKUP(B23-1,LookupCalc,3))))</f>
        <v>Exo 16</v>
      </c>
      <c r="E22" s="5"/>
      <c r="F22" s="10" t="n">
        <f aca="false">IF(OR(F21="",F21=$H$1),"",F21+1)</f>
        <v>43151</v>
      </c>
      <c r="G22" s="13" t="n">
        <f aca="false">IF(G21="","",IF(G21+(MAX(LookupCalc)/$M$1)&gt;MAX(LookupCalc),"",G21+(MAX(LookupCalc)/$M$1)))</f>
        <v>166.753424657534</v>
      </c>
      <c r="H22" s="12" t="str">
        <f aca="false">IF(G22&lt;MAX(LookupCalc),CONCATENATE(VLOOKUP(G22,LookupCalc,2)," ",VLOOKUP(G22,LookupCalc,3)),"")</f>
        <v>Deu 13</v>
      </c>
      <c r="I22" s="12" t="str">
        <f aca="false">IF(H22="","",IF(G23="",CONCATENATE(VLOOKUP(MAX(LookupCalc),LookupCalc,2)," ",VLOOKUP(MAX(LookupCalc),LookupCalc,3)),CONCATENATE(VLOOKUP(G23-1,LookupCalc,2)," ",VLOOKUP(G23-1,LookupCalc,3))))</f>
        <v>Deu 16</v>
      </c>
      <c r="J22" s="5"/>
      <c r="K22" s="10" t="n">
        <f aca="false">IF(OR(K21="",K21=$H$1),"",K21+1)</f>
        <v>43182</v>
      </c>
      <c r="L22" s="13" t="n">
        <f aca="false">IF(L21="","",IF(L21+(MAX(LookupCalc)/$M$1)&gt;MAX(LookupCalc),"",L21+(MAX(LookupCalc)/$M$1)))</f>
        <v>269.520547945205</v>
      </c>
      <c r="M22" s="12" t="str">
        <f aca="false">IF(L22&lt;MAX(LookupCalc),CONCATENATE(VLOOKUP(L22,LookupCalc,2)," ",VLOOKUP(L22,LookupCalc,3)),"")</f>
        <v>2Sa 2</v>
      </c>
      <c r="N22" s="12" t="str">
        <f aca="false">IF(M22="","",IF(L23="",CONCATENATE(VLOOKUP(MAX(LookupCalc),LookupCalc,2)," ",VLOOKUP(MAX(LookupCalc),LookupCalc,3)),CONCATENATE(VLOOKUP(L23-1,LookupCalc,2)," ",VLOOKUP(L23-1,LookupCalc,3))))</f>
        <v>2Sa 4</v>
      </c>
      <c r="O22" s="5"/>
      <c r="P22" s="10" t="n">
        <f aca="false">IF(OR(P21="",P21=$H$1),"",P21+1)</f>
        <v>43213</v>
      </c>
      <c r="Q22" s="13" t="n">
        <f aca="false">IF(Q21="","",IF(Q21+(MAX(LookupCalc)/$M$1)&gt;MAX(LookupCalc),"",Q21+(MAX(LookupCalc)/$M$1)))</f>
        <v>372.287671232877</v>
      </c>
      <c r="R22" s="12" t="str">
        <f aca="false">IF(Q22&lt;MAX(LookupCalc),CONCATENATE(VLOOKUP(Q22,LookupCalc,2)," ",VLOOKUP(Q22,LookupCalc,3)),"")</f>
        <v>2Ch 5</v>
      </c>
      <c r="S22" s="12" t="str">
        <f aca="false">IF(R22="","",IF(Q23="",CONCATENATE(VLOOKUP(MAX(LookupCalc),LookupCalc,2)," ",VLOOKUP(MAX(LookupCalc),LookupCalc,3)),CONCATENATE(VLOOKUP(Q23-1,LookupCalc,2)," ",VLOOKUP(Q23-1,LookupCalc,3))))</f>
        <v>2Ch 7</v>
      </c>
      <c r="T22" s="5"/>
      <c r="U22" s="10" t="n">
        <f aca="false">IF(OR(U21="",U21=$H$1),"",U21+1)</f>
        <v>43244</v>
      </c>
      <c r="V22" s="13" t="n">
        <f aca="false">IF(V21="","",IF(V21+(MAX(LookupCalc)/$M$1)&gt;MAX(LookupCalc),"",V21+(MAX(LookupCalc)/$M$1)))</f>
        <v>475.054794520549</v>
      </c>
      <c r="W22" s="12" t="str">
        <f aca="false">IF(V22&lt;MAX(LookupCalc),CONCATENATE(VLOOKUP(V22,LookupCalc,2)," ",VLOOKUP(V22,LookupCalc,3)),"")</f>
        <v>Job 39</v>
      </c>
      <c r="X22" s="12" t="str">
        <f aca="false">IF(W22="","",IF(V23="",CONCATENATE(VLOOKUP(MAX(LookupCalc),LookupCalc,2)," ",VLOOKUP(MAX(LookupCalc),LookupCalc,3)),CONCATENATE(VLOOKUP(V23-1,LookupCalc,2)," ",VLOOKUP(V23-1,LookupCalc,3))))</f>
        <v>Job 41</v>
      </c>
      <c r="Y22" s="5"/>
      <c r="Z22" s="10" t="n">
        <f aca="false">IF(OR(Z21="",Z21=$H$1),"",Z21+1)</f>
        <v>43275</v>
      </c>
      <c r="AA22" s="13" t="n">
        <f aca="false">IF(AA21="","",IF(AA21+(MAX(LookupCalc)/$M$1)&gt;MAX(LookupCalc),"",AA21+(MAX(LookupCalc)/$M$1)))</f>
        <v>577.82191780822</v>
      </c>
      <c r="AB22" s="12" t="str">
        <f aca="false">IF(AA22&lt;MAX(LookupCalc),CONCATENATE(VLOOKUP(AA22,LookupCalc,2)," ",VLOOKUP(AA22,LookupCalc,3)),"")</f>
        <v>Psa 99</v>
      </c>
      <c r="AC22" s="12" t="str">
        <f aca="false">IF(AB22="","",IF(AA23="",CONCATENATE(VLOOKUP(MAX(LookupCalc),LookupCalc,2)," ",VLOOKUP(MAX(LookupCalc),LookupCalc,3)),CONCATENATE(VLOOKUP(AA23-1,LookupCalc,2)," ",VLOOKUP(AA23-1,LookupCalc,3))))</f>
        <v>Psa 102</v>
      </c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</row>
    <row r="23" s="9" customFormat="true" ht="12.8" hidden="false" customHeight="false" outlineLevel="0" collapsed="false">
      <c r="A23" s="10" t="n">
        <f aca="false">IF(OR(A22="",A22=$H$1),"",A22+1)</f>
        <v>43121</v>
      </c>
      <c r="B23" s="13" t="n">
        <f aca="false">IF(B22="","",IF(B22+(MAX(LookupCalc)/$M$1)&gt;MAX(LookupCalc),"",B22+(MAX(LookupCalc)/$M$1)))</f>
        <v>67.3013698630137</v>
      </c>
      <c r="C23" s="12" t="str">
        <f aca="false">IF(B23&lt;MAX(LookupCalc),CONCATENATE(VLOOKUP(B23,LookupCalc,2)," ",VLOOKUP(B23,LookupCalc,3)),"")</f>
        <v>Exo 17</v>
      </c>
      <c r="D23" s="12" t="str">
        <f aca="false">IF(C23="","",IF(B24="",CONCATENATE(VLOOKUP(MAX(LookupCalc),LookupCalc,2)," ",VLOOKUP(MAX(LookupCalc),LookupCalc,3)),CONCATENATE(VLOOKUP(B24-1,LookupCalc,2)," ",VLOOKUP(B24-1,LookupCalc,3))))</f>
        <v>Exo 19</v>
      </c>
      <c r="E23" s="5"/>
      <c r="F23" s="10" t="n">
        <f aca="false">IF(OR(F22="",F22=$H$1),"",F22+1)</f>
        <v>43152</v>
      </c>
      <c r="G23" s="13" t="n">
        <f aca="false">IF(G22="","",IF(G22+(MAX(LookupCalc)/$M$1)&gt;MAX(LookupCalc),"",G22+(MAX(LookupCalc)/$M$1)))</f>
        <v>170.068493150685</v>
      </c>
      <c r="H23" s="12" t="str">
        <f aca="false">IF(G23&lt;MAX(LookupCalc),CONCATENATE(VLOOKUP(G23,LookupCalc,2)," ",VLOOKUP(G23,LookupCalc,3)),"")</f>
        <v>Deu 17</v>
      </c>
      <c r="I23" s="12" t="str">
        <f aca="false">IF(H23="","",IF(G24="",CONCATENATE(VLOOKUP(MAX(LookupCalc),LookupCalc,2)," ",VLOOKUP(MAX(LookupCalc),LookupCalc,3)),CONCATENATE(VLOOKUP(G24-1,LookupCalc,2)," ",VLOOKUP(G24-1,LookupCalc,3))))</f>
        <v>Deu 19</v>
      </c>
      <c r="J23" s="5"/>
      <c r="K23" s="10" t="n">
        <f aca="false">IF(OR(K22="",K22=$H$1),"",K22+1)</f>
        <v>43183</v>
      </c>
      <c r="L23" s="13" t="n">
        <f aca="false">IF(L22="","",IF(L22+(MAX(LookupCalc)/$M$1)&gt;MAX(LookupCalc),"",L22+(MAX(LookupCalc)/$M$1)))</f>
        <v>272.835616438356</v>
      </c>
      <c r="M23" s="12" t="str">
        <f aca="false">IF(L23&lt;MAX(LookupCalc),CONCATENATE(VLOOKUP(L23,LookupCalc,2)," ",VLOOKUP(L23,LookupCalc,3)),"")</f>
        <v>2Sa 5</v>
      </c>
      <c r="N23" s="12" t="str">
        <f aca="false">IF(M23="","",IF(L24="",CONCATENATE(VLOOKUP(MAX(LookupCalc),LookupCalc,2)," ",VLOOKUP(MAX(LookupCalc),LookupCalc,3)),CONCATENATE(VLOOKUP(L24-1,LookupCalc,2)," ",VLOOKUP(L24-1,LookupCalc,3))))</f>
        <v>2Sa 8</v>
      </c>
      <c r="O23" s="5"/>
      <c r="P23" s="10" t="n">
        <f aca="false">IF(OR(P22="",P22=$H$1),"",P22+1)</f>
        <v>43214</v>
      </c>
      <c r="Q23" s="13" t="n">
        <f aca="false">IF(Q22="","",IF(Q22+(MAX(LookupCalc)/$M$1)&gt;MAX(LookupCalc),"",Q22+(MAX(LookupCalc)/$M$1)))</f>
        <v>375.602739726028</v>
      </c>
      <c r="R23" s="12" t="str">
        <f aca="false">IF(Q23&lt;MAX(LookupCalc),CONCATENATE(VLOOKUP(Q23,LookupCalc,2)," ",VLOOKUP(Q23,LookupCalc,3)),"")</f>
        <v>2Ch 8</v>
      </c>
      <c r="S23" s="12" t="str">
        <f aca="false">IF(R23="","",IF(Q24="",CONCATENATE(VLOOKUP(MAX(LookupCalc),LookupCalc,2)," ",VLOOKUP(MAX(LookupCalc),LookupCalc,3)),CONCATENATE(VLOOKUP(Q24-1,LookupCalc,2)," ",VLOOKUP(Q24-1,LookupCalc,3))))</f>
        <v>2Ch 10</v>
      </c>
      <c r="T23" s="5"/>
      <c r="U23" s="10" t="n">
        <f aca="false">IF(OR(U22="",U22=$H$1),"",U22+1)</f>
        <v>43245</v>
      </c>
      <c r="V23" s="13" t="n">
        <f aca="false">IF(V22="","",IF(V22+(MAX(LookupCalc)/$M$1)&gt;MAX(LookupCalc),"",V22+(MAX(LookupCalc)/$M$1)))</f>
        <v>478.3698630137</v>
      </c>
      <c r="W23" s="12" t="str">
        <f aca="false">IF(V23&lt;MAX(LookupCalc),CONCATENATE(VLOOKUP(V23,LookupCalc,2)," ",VLOOKUP(V23,LookupCalc,3)),"")</f>
        <v>Job 42</v>
      </c>
      <c r="X23" s="12" t="str">
        <f aca="false">IF(W23="","",IF(V24="",CONCATENATE(VLOOKUP(MAX(LookupCalc),LookupCalc,2)," ",VLOOKUP(MAX(LookupCalc),LookupCalc,3)),CONCATENATE(VLOOKUP(V24-1,LookupCalc,2)," ",VLOOKUP(V24-1,LookupCalc,3))))</f>
        <v>Psa 2</v>
      </c>
      <c r="Y23" s="5"/>
      <c r="Z23" s="10" t="n">
        <f aca="false">IF(OR(Z22="",Z22=$H$1),"",Z22+1)</f>
        <v>43276</v>
      </c>
      <c r="AA23" s="13" t="n">
        <f aca="false">IF(AA22="","",IF(AA22+(MAX(LookupCalc)/$M$1)&gt;MAX(LookupCalc),"",AA22+(MAX(LookupCalc)/$M$1)))</f>
        <v>581.13698630137</v>
      </c>
      <c r="AB23" s="12" t="str">
        <f aca="false">IF(AA23&lt;MAX(LookupCalc),CONCATENATE(VLOOKUP(AA23,LookupCalc,2)," ",VLOOKUP(AA23,LookupCalc,3)),"")</f>
        <v>Psa 103</v>
      </c>
      <c r="AC23" s="12" t="str">
        <f aca="false">IF(AB23="","",IF(AA24="",CONCATENATE(VLOOKUP(MAX(LookupCalc),LookupCalc,2)," ",VLOOKUP(MAX(LookupCalc),LookupCalc,3)),CONCATENATE(VLOOKUP(AA24-1,LookupCalc,2)," ",VLOOKUP(AA24-1,LookupCalc,3))))</f>
        <v>Psa 105</v>
      </c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</row>
    <row r="24" s="9" customFormat="true" ht="12.8" hidden="false" customHeight="false" outlineLevel="0" collapsed="false">
      <c r="A24" s="10" t="n">
        <f aca="false">IF(OR(A23="",A23=$H$1),"",A23+1)</f>
        <v>43122</v>
      </c>
      <c r="B24" s="13" t="n">
        <f aca="false">IF(B23="","",IF(B23+(MAX(LookupCalc)/$M$1)&gt;MAX(LookupCalc),"",B23+(MAX(LookupCalc)/$M$1)))</f>
        <v>70.6164383561644</v>
      </c>
      <c r="C24" s="12" t="str">
        <f aca="false">IF(B24&lt;MAX(LookupCalc),CONCATENATE(VLOOKUP(B24,LookupCalc,2)," ",VLOOKUP(B24,LookupCalc,3)),"")</f>
        <v>Exo 20</v>
      </c>
      <c r="D24" s="12" t="str">
        <f aca="false">IF(C24="","",IF(B25="",CONCATENATE(VLOOKUP(MAX(LookupCalc),LookupCalc,2)," ",VLOOKUP(MAX(LookupCalc),LookupCalc,3)),CONCATENATE(VLOOKUP(B25-1,LookupCalc,2)," ",VLOOKUP(B25-1,LookupCalc,3))))</f>
        <v>Exo 22</v>
      </c>
      <c r="E24" s="5"/>
      <c r="F24" s="10" t="n">
        <f aca="false">IF(OR(F23="",F23=$H$1),"",F23+1)</f>
        <v>43153</v>
      </c>
      <c r="G24" s="13" t="n">
        <f aca="false">IF(G23="","",IF(G23+(MAX(LookupCalc)/$M$1)&gt;MAX(LookupCalc),"",G23+(MAX(LookupCalc)/$M$1)))</f>
        <v>173.383561643836</v>
      </c>
      <c r="H24" s="12" t="str">
        <f aca="false">IF(G24&lt;MAX(LookupCalc),CONCATENATE(VLOOKUP(G24,LookupCalc,2)," ",VLOOKUP(G24,LookupCalc,3)),"")</f>
        <v>Deu 20</v>
      </c>
      <c r="I24" s="12" t="str">
        <f aca="false">IF(H24="","",IF(G25="",CONCATENATE(VLOOKUP(MAX(LookupCalc),LookupCalc,2)," ",VLOOKUP(MAX(LookupCalc),LookupCalc,3)),CONCATENATE(VLOOKUP(G25-1,LookupCalc,2)," ",VLOOKUP(G25-1,LookupCalc,3))))</f>
        <v>Deu 22</v>
      </c>
      <c r="J24" s="5"/>
      <c r="K24" s="10" t="n">
        <f aca="false">IF(OR(K23="",K23=$H$1),"",K23+1)</f>
        <v>43184</v>
      </c>
      <c r="L24" s="13" t="n">
        <f aca="false">IF(L23="","",IF(L23+(MAX(LookupCalc)/$M$1)&gt;MAX(LookupCalc),"",L23+(MAX(LookupCalc)/$M$1)))</f>
        <v>276.150684931507</v>
      </c>
      <c r="M24" s="12" t="str">
        <f aca="false">IF(L24&lt;MAX(LookupCalc),CONCATENATE(VLOOKUP(L24,LookupCalc,2)," ",VLOOKUP(L24,LookupCalc,3)),"")</f>
        <v>2Sa 9</v>
      </c>
      <c r="N24" s="12" t="str">
        <f aca="false">IF(M24="","",IF(L25="",CONCATENATE(VLOOKUP(MAX(LookupCalc),LookupCalc,2)," ",VLOOKUP(MAX(LookupCalc),LookupCalc,3)),CONCATENATE(VLOOKUP(L25-1,LookupCalc,2)," ",VLOOKUP(L25-1,LookupCalc,3))))</f>
        <v>2Sa 11</v>
      </c>
      <c r="O24" s="5"/>
      <c r="P24" s="10" t="n">
        <f aca="false">IF(OR(P23="",P23=$H$1),"",P23+1)</f>
        <v>43215</v>
      </c>
      <c r="Q24" s="13" t="n">
        <f aca="false">IF(Q23="","",IF(Q23+(MAX(LookupCalc)/$M$1)&gt;MAX(LookupCalc),"",Q23+(MAX(LookupCalc)/$M$1)))</f>
        <v>378.917808219179</v>
      </c>
      <c r="R24" s="12" t="str">
        <f aca="false">IF(Q24&lt;MAX(LookupCalc),CONCATENATE(VLOOKUP(Q24,LookupCalc,2)," ",VLOOKUP(Q24,LookupCalc,3)),"")</f>
        <v>2Ch 11</v>
      </c>
      <c r="S24" s="12" t="str">
        <f aca="false">IF(R24="","",IF(Q25="",CONCATENATE(VLOOKUP(MAX(LookupCalc),LookupCalc,2)," ",VLOOKUP(MAX(LookupCalc),LookupCalc,3)),CONCATENATE(VLOOKUP(Q25-1,LookupCalc,2)," ",VLOOKUP(Q25-1,LookupCalc,3))))</f>
        <v>2Ch 14</v>
      </c>
      <c r="T24" s="5"/>
      <c r="U24" s="10" t="n">
        <f aca="false">IF(OR(U23="",U23=$H$1),"",U23+1)</f>
        <v>43246</v>
      </c>
      <c r="V24" s="13" t="n">
        <f aca="false">IF(V23="","",IF(V23+(MAX(LookupCalc)/$M$1)&gt;MAX(LookupCalc),"",V23+(MAX(LookupCalc)/$M$1)))</f>
        <v>481.68493150685</v>
      </c>
      <c r="W24" s="12" t="str">
        <f aca="false">IF(V24&lt;MAX(LookupCalc),CONCATENATE(VLOOKUP(V24,LookupCalc,2)," ",VLOOKUP(V24,LookupCalc,3)),"")</f>
        <v>Psa 3</v>
      </c>
      <c r="X24" s="12" t="str">
        <f aca="false">IF(W24="","",IF(V25="",CONCATENATE(VLOOKUP(MAX(LookupCalc),LookupCalc,2)," ",VLOOKUP(MAX(LookupCalc),LookupCalc,3)),CONCATENATE(VLOOKUP(V25-1,LookupCalc,2)," ",VLOOKUP(V25-1,LookupCalc,3))))</f>
        <v>Psa 6</v>
      </c>
      <c r="Y24" s="5"/>
      <c r="Z24" s="10" t="n">
        <f aca="false">IF(OR(Z23="",Z23=$H$1),"",Z23+1)</f>
        <v>43277</v>
      </c>
      <c r="AA24" s="13" t="n">
        <f aca="false">IF(AA23="","",IF(AA23+(MAX(LookupCalc)/$M$1)&gt;MAX(LookupCalc),"",AA23+(MAX(LookupCalc)/$M$1)))</f>
        <v>584.452054794521</v>
      </c>
      <c r="AB24" s="12" t="str">
        <f aca="false">IF(AA24&lt;MAX(LookupCalc),CONCATENATE(VLOOKUP(AA24,LookupCalc,2)," ",VLOOKUP(AA24,LookupCalc,3)),"")</f>
        <v>Psa 106</v>
      </c>
      <c r="AC24" s="12" t="str">
        <f aca="false">IF(AB24="","",IF(AA25="",CONCATENATE(VLOOKUP(MAX(LookupCalc),LookupCalc,2)," ",VLOOKUP(MAX(LookupCalc),LookupCalc,3)),CONCATENATE(VLOOKUP(AA25-1,LookupCalc,2)," ",VLOOKUP(AA25-1,LookupCalc,3))))</f>
        <v>Psa 108</v>
      </c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</row>
    <row r="25" s="9" customFormat="true" ht="12.8" hidden="false" customHeight="false" outlineLevel="0" collapsed="false">
      <c r="A25" s="10" t="n">
        <f aca="false">IF(OR(A24="",A24=$H$1),"",A24+1)</f>
        <v>43123</v>
      </c>
      <c r="B25" s="13" t="n">
        <f aca="false">IF(B24="","",IF(B24+(MAX(LookupCalc)/$M$1)&gt;MAX(LookupCalc),"",B24+(MAX(LookupCalc)/$M$1)))</f>
        <v>73.9315068493151</v>
      </c>
      <c r="C25" s="12" t="str">
        <f aca="false">IF(B25&lt;MAX(LookupCalc),CONCATENATE(VLOOKUP(B25,LookupCalc,2)," ",VLOOKUP(B25,LookupCalc,3)),"")</f>
        <v>Exo 23</v>
      </c>
      <c r="D25" s="12" t="str">
        <f aca="false">IF(C25="","",IF(B26="",CONCATENATE(VLOOKUP(MAX(LookupCalc),LookupCalc,2)," ",VLOOKUP(MAX(LookupCalc),LookupCalc,3)),CONCATENATE(VLOOKUP(B26-1,LookupCalc,2)," ",VLOOKUP(B26-1,LookupCalc,3))))</f>
        <v>Exo 26</v>
      </c>
      <c r="E25" s="5"/>
      <c r="F25" s="10" t="n">
        <f aca="false">IF(OR(F24="",F24=$H$1),"",F24+1)</f>
        <v>43154</v>
      </c>
      <c r="G25" s="13" t="n">
        <f aca="false">IF(G24="","",IF(G24+(MAX(LookupCalc)/$M$1)&gt;MAX(LookupCalc),"",G24+(MAX(LookupCalc)/$M$1)))</f>
        <v>176.698630136986</v>
      </c>
      <c r="H25" s="12" t="str">
        <f aca="false">IF(G25&lt;MAX(LookupCalc),CONCATENATE(VLOOKUP(G25,LookupCalc,2)," ",VLOOKUP(G25,LookupCalc,3)),"")</f>
        <v>Deu 23</v>
      </c>
      <c r="I25" s="12" t="str">
        <f aca="false">IF(H25="","",IF(G26="",CONCATENATE(VLOOKUP(MAX(LookupCalc),LookupCalc,2)," ",VLOOKUP(MAX(LookupCalc),LookupCalc,3)),CONCATENATE(VLOOKUP(G26-1,LookupCalc,2)," ",VLOOKUP(G26-1,LookupCalc,3))))</f>
        <v>Deu 26</v>
      </c>
      <c r="J25" s="5"/>
      <c r="K25" s="10" t="n">
        <f aca="false">IF(OR(K24="",K24=$H$1),"",K24+1)</f>
        <v>43185</v>
      </c>
      <c r="L25" s="13" t="n">
        <f aca="false">IF(L24="","",IF(L24+(MAX(LookupCalc)/$M$1)&gt;MAX(LookupCalc),"",L24+(MAX(LookupCalc)/$M$1)))</f>
        <v>279.465753424657</v>
      </c>
      <c r="M25" s="12" t="str">
        <f aca="false">IF(L25&lt;MAX(LookupCalc),CONCATENATE(VLOOKUP(L25,LookupCalc,2)," ",VLOOKUP(L25,LookupCalc,3)),"")</f>
        <v>2Sa 12</v>
      </c>
      <c r="N25" s="12" t="str">
        <f aca="false">IF(M25="","",IF(L26="",CONCATENATE(VLOOKUP(MAX(LookupCalc),LookupCalc,2)," ",VLOOKUP(MAX(LookupCalc),LookupCalc,3)),CONCATENATE(VLOOKUP(L26-1,LookupCalc,2)," ",VLOOKUP(L26-1,LookupCalc,3))))</f>
        <v>2Sa 14</v>
      </c>
      <c r="O25" s="5"/>
      <c r="P25" s="10" t="n">
        <f aca="false">IF(OR(P24="",P24=$H$1),"",P24+1)</f>
        <v>43216</v>
      </c>
      <c r="Q25" s="13" t="n">
        <f aca="false">IF(Q24="","",IF(Q24+(MAX(LookupCalc)/$M$1)&gt;MAX(LookupCalc),"",Q24+(MAX(LookupCalc)/$M$1)))</f>
        <v>382.232876712329</v>
      </c>
      <c r="R25" s="12" t="str">
        <f aca="false">IF(Q25&lt;MAX(LookupCalc),CONCATENATE(VLOOKUP(Q25,LookupCalc,2)," ",VLOOKUP(Q25,LookupCalc,3)),"")</f>
        <v>2Ch 15</v>
      </c>
      <c r="S25" s="12" t="str">
        <f aca="false">IF(R25="","",IF(Q26="",CONCATENATE(VLOOKUP(MAX(LookupCalc),LookupCalc,2)," ",VLOOKUP(MAX(LookupCalc),LookupCalc,3)),CONCATENATE(VLOOKUP(Q26-1,LookupCalc,2)," ",VLOOKUP(Q26-1,LookupCalc,3))))</f>
        <v>2Ch 17</v>
      </c>
      <c r="T25" s="5"/>
      <c r="U25" s="10" t="n">
        <f aca="false">IF(OR(U24="",U24=$H$1),"",U24+1)</f>
        <v>43247</v>
      </c>
      <c r="V25" s="13" t="n">
        <f aca="false">IF(V24="","",IF(V24+(MAX(LookupCalc)/$M$1)&gt;MAX(LookupCalc),"",V24+(MAX(LookupCalc)/$M$1)))</f>
        <v>485.000000000001</v>
      </c>
      <c r="W25" s="12" t="str">
        <f aca="false">IF(V25&lt;MAX(LookupCalc),CONCATENATE(VLOOKUP(V25,LookupCalc,2)," ",VLOOKUP(V25,LookupCalc,3)),"")</f>
        <v>Psa 7</v>
      </c>
      <c r="X25" s="12" t="str">
        <f aca="false">IF(W25="","",IF(V26="",CONCATENATE(VLOOKUP(MAX(LookupCalc),LookupCalc,2)," ",VLOOKUP(MAX(LookupCalc),LookupCalc,3)),CONCATENATE(VLOOKUP(V26-1,LookupCalc,2)," ",VLOOKUP(V26-1,LookupCalc,3))))</f>
        <v>Psa 9</v>
      </c>
      <c r="Y25" s="5"/>
      <c r="Z25" s="10" t="n">
        <f aca="false">IF(OR(Z24="",Z24=$H$1),"",Z24+1)</f>
        <v>43278</v>
      </c>
      <c r="AA25" s="13" t="n">
        <f aca="false">IF(AA24="","",IF(AA24+(MAX(LookupCalc)/$M$1)&gt;MAX(LookupCalc),"",AA24+(MAX(LookupCalc)/$M$1)))</f>
        <v>587.767123287672</v>
      </c>
      <c r="AB25" s="12" t="str">
        <f aca="false">IF(AA25&lt;MAX(LookupCalc),CONCATENATE(VLOOKUP(AA25,LookupCalc,2)," ",VLOOKUP(AA25,LookupCalc,3)),"")</f>
        <v>Psa 109</v>
      </c>
      <c r="AC25" s="12" t="str">
        <f aca="false">IF(AB25="","",IF(AA26="",CONCATENATE(VLOOKUP(MAX(LookupCalc),LookupCalc,2)," ",VLOOKUP(MAX(LookupCalc),LookupCalc,3)),CONCATENATE(VLOOKUP(AA26-1,LookupCalc,2)," ",VLOOKUP(AA26-1,LookupCalc,3))))</f>
        <v>Psa 112</v>
      </c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</row>
    <row r="26" s="9" customFormat="true" ht="12.8" hidden="false" customHeight="false" outlineLevel="0" collapsed="false">
      <c r="A26" s="10" t="n">
        <f aca="false">IF(OR(A25="",A25=$H$1),"",A25+1)</f>
        <v>43124</v>
      </c>
      <c r="B26" s="13" t="n">
        <f aca="false">IF(B25="","",IF(B25+(MAX(LookupCalc)/$M$1)&gt;MAX(LookupCalc),"",B25+(MAX(LookupCalc)/$M$1)))</f>
        <v>77.2465753424657</v>
      </c>
      <c r="C26" s="12" t="str">
        <f aca="false">IF(B26&lt;MAX(LookupCalc),CONCATENATE(VLOOKUP(B26,LookupCalc,2)," ",VLOOKUP(B26,LookupCalc,3)),"")</f>
        <v>Exo 27</v>
      </c>
      <c r="D26" s="12" t="str">
        <f aca="false">IF(C26="","",IF(B27="",CONCATENATE(VLOOKUP(MAX(LookupCalc),LookupCalc,2)," ",VLOOKUP(MAX(LookupCalc),LookupCalc,3)),CONCATENATE(VLOOKUP(B27-1,LookupCalc,2)," ",VLOOKUP(B27-1,LookupCalc,3))))</f>
        <v>Exo 29</v>
      </c>
      <c r="E26" s="5"/>
      <c r="F26" s="10" t="n">
        <f aca="false">IF(OR(F25="",F25=$H$1),"",F25+1)</f>
        <v>43155</v>
      </c>
      <c r="G26" s="13" t="n">
        <f aca="false">IF(G25="","",IF(G25+(MAX(LookupCalc)/$M$1)&gt;MAX(LookupCalc),"",G25+(MAX(LookupCalc)/$M$1)))</f>
        <v>180.013698630137</v>
      </c>
      <c r="H26" s="12" t="str">
        <f aca="false">IF(G26&lt;MAX(LookupCalc),CONCATENATE(VLOOKUP(G26,LookupCalc,2)," ",VLOOKUP(G26,LookupCalc,3)),"")</f>
        <v>Deu 27</v>
      </c>
      <c r="I26" s="12" t="str">
        <f aca="false">IF(H26="","",IF(G27="",CONCATENATE(VLOOKUP(MAX(LookupCalc),LookupCalc,2)," ",VLOOKUP(MAX(LookupCalc),LookupCalc,3)),CONCATENATE(VLOOKUP(G27-1,LookupCalc,2)," ",VLOOKUP(G27-1,LookupCalc,3))))</f>
        <v>Deu 29</v>
      </c>
      <c r="J26" s="5"/>
      <c r="K26" s="10" t="n">
        <f aca="false">IF(OR(K25="",K25=$H$1),"",K25+1)</f>
        <v>43186</v>
      </c>
      <c r="L26" s="13" t="n">
        <f aca="false">IF(L25="","",IF(L25+(MAX(LookupCalc)/$M$1)&gt;MAX(LookupCalc),"",L25+(MAX(LookupCalc)/$M$1)))</f>
        <v>282.780821917808</v>
      </c>
      <c r="M26" s="12" t="str">
        <f aca="false">IF(L26&lt;MAX(LookupCalc),CONCATENATE(VLOOKUP(L26,LookupCalc,2)," ",VLOOKUP(L26,LookupCalc,3)),"")</f>
        <v>2Sa 15</v>
      </c>
      <c r="N26" s="12" t="str">
        <f aca="false">IF(M26="","",IF(L27="",CONCATENATE(VLOOKUP(MAX(LookupCalc),LookupCalc,2)," ",VLOOKUP(MAX(LookupCalc),LookupCalc,3)),CONCATENATE(VLOOKUP(L27-1,LookupCalc,2)," ",VLOOKUP(L27-1,LookupCalc,3))))</f>
        <v>2Sa 18</v>
      </c>
      <c r="O26" s="5"/>
      <c r="P26" s="10" t="n">
        <f aca="false">IF(OR(P25="",P25=$H$1),"",P25+1)</f>
        <v>43217</v>
      </c>
      <c r="Q26" s="13" t="n">
        <f aca="false">IF(Q25="","",IF(Q25+(MAX(LookupCalc)/$M$1)&gt;MAX(LookupCalc),"",Q25+(MAX(LookupCalc)/$M$1)))</f>
        <v>385.54794520548</v>
      </c>
      <c r="R26" s="12" t="str">
        <f aca="false">IF(Q26&lt;MAX(LookupCalc),CONCATENATE(VLOOKUP(Q26,LookupCalc,2)," ",VLOOKUP(Q26,LookupCalc,3)),"")</f>
        <v>2Ch 18</v>
      </c>
      <c r="S26" s="12" t="str">
        <f aca="false">IF(R26="","",IF(Q27="",CONCATENATE(VLOOKUP(MAX(LookupCalc),LookupCalc,2)," ",VLOOKUP(MAX(LookupCalc),LookupCalc,3)),CONCATENATE(VLOOKUP(Q27-1,LookupCalc,2)," ",VLOOKUP(Q27-1,LookupCalc,3))))</f>
        <v>2Ch 20</v>
      </c>
      <c r="T26" s="5"/>
      <c r="U26" s="10" t="n">
        <f aca="false">IF(OR(U25="",U25=$H$1),"",U25+1)</f>
        <v>43248</v>
      </c>
      <c r="V26" s="13" t="n">
        <f aca="false">IF(V25="","",IF(V25+(MAX(LookupCalc)/$M$1)&gt;MAX(LookupCalc),"",V25+(MAX(LookupCalc)/$M$1)))</f>
        <v>488.315068493152</v>
      </c>
      <c r="W26" s="12" t="str">
        <f aca="false">IF(V26&lt;MAX(LookupCalc),CONCATENATE(VLOOKUP(V26,LookupCalc,2)," ",VLOOKUP(V26,LookupCalc,3)),"")</f>
        <v>Psa 10</v>
      </c>
      <c r="X26" s="12" t="str">
        <f aca="false">IF(W26="","",IF(V27="",CONCATENATE(VLOOKUP(MAX(LookupCalc),LookupCalc,2)," ",VLOOKUP(MAX(LookupCalc),LookupCalc,3)),CONCATENATE(VLOOKUP(V27-1,LookupCalc,2)," ",VLOOKUP(V27-1,LookupCalc,3))))</f>
        <v>Psa 12</v>
      </c>
      <c r="Y26" s="5"/>
      <c r="Z26" s="10" t="n">
        <f aca="false">IF(OR(Z25="",Z25=$H$1),"",Z25+1)</f>
        <v>43279</v>
      </c>
      <c r="AA26" s="13" t="n">
        <f aca="false">IF(AA25="","",IF(AA25+(MAX(LookupCalc)/$M$1)&gt;MAX(LookupCalc),"",AA25+(MAX(LookupCalc)/$M$1)))</f>
        <v>591.082191780822</v>
      </c>
      <c r="AB26" s="12" t="str">
        <f aca="false">IF(AA26&lt;MAX(LookupCalc),CONCATENATE(VLOOKUP(AA26,LookupCalc,2)," ",VLOOKUP(AA26,LookupCalc,3)),"")</f>
        <v>Psa 113</v>
      </c>
      <c r="AC26" s="12" t="str">
        <f aca="false">IF(AB26="","",IF(AA27="",CONCATENATE(VLOOKUP(MAX(LookupCalc),LookupCalc,2)," ",VLOOKUP(MAX(LookupCalc),LookupCalc,3)),CONCATENATE(VLOOKUP(AA27-1,LookupCalc,2)," ",VLOOKUP(AA27-1,LookupCalc,3))))</f>
        <v>Psa 115</v>
      </c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</row>
    <row r="27" s="9" customFormat="true" ht="12.8" hidden="false" customHeight="false" outlineLevel="0" collapsed="false">
      <c r="A27" s="10" t="n">
        <f aca="false">IF(OR(A26="",A26=$H$1),"",A26+1)</f>
        <v>43125</v>
      </c>
      <c r="B27" s="13" t="n">
        <f aca="false">IF(B26="","",IF(B26+(MAX(LookupCalc)/$M$1)&gt;MAX(LookupCalc),"",B26+(MAX(LookupCalc)/$M$1)))</f>
        <v>80.5616438356164</v>
      </c>
      <c r="C27" s="12" t="str">
        <f aca="false">IF(B27&lt;MAX(LookupCalc),CONCATENATE(VLOOKUP(B27,LookupCalc,2)," ",VLOOKUP(B27,LookupCalc,3)),"")</f>
        <v>Exo 30</v>
      </c>
      <c r="D27" s="12" t="str">
        <f aca="false">IF(C27="","",IF(B28="",CONCATENATE(VLOOKUP(MAX(LookupCalc),LookupCalc,2)," ",VLOOKUP(MAX(LookupCalc),LookupCalc,3)),CONCATENATE(VLOOKUP(B28-1,LookupCalc,2)," ",VLOOKUP(B28-1,LookupCalc,3))))</f>
        <v>Exo 32</v>
      </c>
      <c r="E27" s="5"/>
      <c r="F27" s="10" t="n">
        <f aca="false">IF(OR(F26="",F26=$H$1),"",F26+1)</f>
        <v>43156</v>
      </c>
      <c r="G27" s="13" t="n">
        <f aca="false">IF(G26="","",IF(G26+(MAX(LookupCalc)/$M$1)&gt;MAX(LookupCalc),"",G26+(MAX(LookupCalc)/$M$1)))</f>
        <v>183.328767123288</v>
      </c>
      <c r="H27" s="12" t="str">
        <f aca="false">IF(G27&lt;MAX(LookupCalc),CONCATENATE(VLOOKUP(G27,LookupCalc,2)," ",VLOOKUP(G27,LookupCalc,3)),"")</f>
        <v>Deu 30</v>
      </c>
      <c r="I27" s="12" t="str">
        <f aca="false">IF(H27="","",IF(G28="",CONCATENATE(VLOOKUP(MAX(LookupCalc),LookupCalc,2)," ",VLOOKUP(MAX(LookupCalc),LookupCalc,3)),CONCATENATE(VLOOKUP(G28-1,LookupCalc,2)," ",VLOOKUP(G28-1,LookupCalc,3))))</f>
        <v>Deu 32</v>
      </c>
      <c r="J27" s="5"/>
      <c r="K27" s="10" t="n">
        <f aca="false">IF(OR(K26="",K26=$H$1),"",K26+1)</f>
        <v>43187</v>
      </c>
      <c r="L27" s="13" t="n">
        <f aca="false">IF(L26="","",IF(L26+(MAX(LookupCalc)/$M$1)&gt;MAX(LookupCalc),"",L26+(MAX(LookupCalc)/$M$1)))</f>
        <v>286.095890410959</v>
      </c>
      <c r="M27" s="12" t="str">
        <f aca="false">IF(L27&lt;MAX(LookupCalc),CONCATENATE(VLOOKUP(L27,LookupCalc,2)," ",VLOOKUP(L27,LookupCalc,3)),"")</f>
        <v>2Sa 19</v>
      </c>
      <c r="N27" s="12" t="str">
        <f aca="false">IF(M27="","",IF(L28="",CONCATENATE(VLOOKUP(MAX(LookupCalc),LookupCalc,2)," ",VLOOKUP(MAX(LookupCalc),LookupCalc,3)),CONCATENATE(VLOOKUP(L28-1,LookupCalc,2)," ",VLOOKUP(L28-1,LookupCalc,3))))</f>
        <v>2Sa 21</v>
      </c>
      <c r="O27" s="5"/>
      <c r="P27" s="10" t="n">
        <f aca="false">IF(OR(P26="",P26=$H$1),"",P26+1)</f>
        <v>43218</v>
      </c>
      <c r="Q27" s="13" t="n">
        <f aca="false">IF(Q26="","",IF(Q26+(MAX(LookupCalc)/$M$1)&gt;MAX(LookupCalc),"",Q26+(MAX(LookupCalc)/$M$1)))</f>
        <v>388.863013698631</v>
      </c>
      <c r="R27" s="12" t="str">
        <f aca="false">IF(Q27&lt;MAX(LookupCalc),CONCATENATE(VLOOKUP(Q27,LookupCalc,2)," ",VLOOKUP(Q27,LookupCalc,3)),"")</f>
        <v>2Ch 21</v>
      </c>
      <c r="S27" s="12" t="str">
        <f aca="false">IF(R27="","",IF(Q28="",CONCATENATE(VLOOKUP(MAX(LookupCalc),LookupCalc,2)," ",VLOOKUP(MAX(LookupCalc),LookupCalc,3)),CONCATENATE(VLOOKUP(Q28-1,LookupCalc,2)," ",VLOOKUP(Q28-1,LookupCalc,3))))</f>
        <v>2Ch 24</v>
      </c>
      <c r="T27" s="5"/>
      <c r="U27" s="10" t="n">
        <f aca="false">IF(OR(U26="",U26=$H$1),"",U26+1)</f>
        <v>43249</v>
      </c>
      <c r="V27" s="13" t="n">
        <f aca="false">IF(V26="","",IF(V26+(MAX(LookupCalc)/$M$1)&gt;MAX(LookupCalc),"",V26+(MAX(LookupCalc)/$M$1)))</f>
        <v>491.630136986302</v>
      </c>
      <c r="W27" s="12" t="str">
        <f aca="false">IF(V27&lt;MAX(LookupCalc),CONCATENATE(VLOOKUP(V27,LookupCalc,2)," ",VLOOKUP(V27,LookupCalc,3)),"")</f>
        <v>Psa 13</v>
      </c>
      <c r="X27" s="12" t="str">
        <f aca="false">IF(W27="","",IF(V28="",CONCATENATE(VLOOKUP(MAX(LookupCalc),LookupCalc,2)," ",VLOOKUP(MAX(LookupCalc),LookupCalc,3)),CONCATENATE(VLOOKUP(V28-1,LookupCalc,2)," ",VLOOKUP(V28-1,LookupCalc,3))))</f>
        <v>Psa 15</v>
      </c>
      <c r="Y27" s="5"/>
      <c r="Z27" s="10" t="n">
        <f aca="false">IF(OR(Z26="",Z26=$H$1),"",Z26+1)</f>
        <v>43280</v>
      </c>
      <c r="AA27" s="13" t="n">
        <f aca="false">IF(AA26="","",IF(AA26+(MAX(LookupCalc)/$M$1)&gt;MAX(LookupCalc),"",AA26+(MAX(LookupCalc)/$M$1)))</f>
        <v>594.397260273973</v>
      </c>
      <c r="AB27" s="12" t="str">
        <f aca="false">IF(AA27&lt;MAX(LookupCalc),CONCATENATE(VLOOKUP(AA27,LookupCalc,2)," ",VLOOKUP(AA27,LookupCalc,3)),"")</f>
        <v>Psa 116</v>
      </c>
      <c r="AC27" s="12" t="str">
        <f aca="false">IF(AB27="","",IF(AA28="",CONCATENATE(VLOOKUP(MAX(LookupCalc),LookupCalc,2)," ",VLOOKUP(MAX(LookupCalc),LookupCalc,3)),CONCATENATE(VLOOKUP(AA28-1,LookupCalc,2)," ",VLOOKUP(AA28-1,LookupCalc,3))))</f>
        <v>Psa 118</v>
      </c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</row>
    <row r="28" s="9" customFormat="true" ht="12.8" hidden="false" customHeight="false" outlineLevel="0" collapsed="false">
      <c r="A28" s="10" t="n">
        <f aca="false">IF(OR(A27="",A27=$H$1),"",A27+1)</f>
        <v>43126</v>
      </c>
      <c r="B28" s="13" t="n">
        <f aca="false">IF(B27="","",IF(B27+(MAX(LookupCalc)/$M$1)&gt;MAX(LookupCalc),"",B27+(MAX(LookupCalc)/$M$1)))</f>
        <v>83.8767123287671</v>
      </c>
      <c r="C28" s="12" t="str">
        <f aca="false">IF(B28&lt;MAX(LookupCalc),CONCATENATE(VLOOKUP(B28,LookupCalc,2)," ",VLOOKUP(B28,LookupCalc,3)),"")</f>
        <v>Exo 33</v>
      </c>
      <c r="D28" s="12" t="str">
        <f aca="false">IF(C28="","",IF(B29="",CONCATENATE(VLOOKUP(MAX(LookupCalc),LookupCalc,2)," ",VLOOKUP(MAX(LookupCalc),LookupCalc,3)),CONCATENATE(VLOOKUP(B29-1,LookupCalc,2)," ",VLOOKUP(B29-1,LookupCalc,3))))</f>
        <v>Exo 36</v>
      </c>
      <c r="E28" s="5"/>
      <c r="F28" s="10" t="n">
        <f aca="false">IF(OR(F27="",F27=$H$1),"",F27+1)</f>
        <v>43157</v>
      </c>
      <c r="G28" s="13" t="n">
        <f aca="false">IF(G27="","",IF(G27+(MAX(LookupCalc)/$M$1)&gt;MAX(LookupCalc),"",G27+(MAX(LookupCalc)/$M$1)))</f>
        <v>186.643835616438</v>
      </c>
      <c r="H28" s="12" t="str">
        <f aca="false">IF(G28&lt;MAX(LookupCalc),CONCATENATE(VLOOKUP(G28,LookupCalc,2)," ",VLOOKUP(G28,LookupCalc,3)),"")</f>
        <v>Deu 33</v>
      </c>
      <c r="I28" s="12" t="str">
        <f aca="false">IF(H28="","",IF(G29="",CONCATENATE(VLOOKUP(MAX(LookupCalc),LookupCalc,2)," ",VLOOKUP(MAX(LookupCalc),LookupCalc,3)),CONCATENATE(VLOOKUP(G29-1,LookupCalc,2)," ",VLOOKUP(G29-1,LookupCalc,3))))</f>
        <v>Jos 1</v>
      </c>
      <c r="J28" s="5"/>
      <c r="K28" s="10" t="n">
        <f aca="false">IF(OR(K27="",K27=$H$1),"",K27+1)</f>
        <v>43188</v>
      </c>
      <c r="L28" s="13" t="n">
        <f aca="false">IF(L27="","",IF(L27+(MAX(LookupCalc)/$M$1)&gt;MAX(LookupCalc),"",L27+(MAX(LookupCalc)/$M$1)))</f>
        <v>289.41095890411</v>
      </c>
      <c r="M28" s="12" t="str">
        <f aca="false">IF(L28&lt;MAX(LookupCalc),CONCATENATE(VLOOKUP(L28,LookupCalc,2)," ",VLOOKUP(L28,LookupCalc,3)),"")</f>
        <v>2Sa 22</v>
      </c>
      <c r="N28" s="12" t="str">
        <f aca="false">IF(M28="","",IF(L29="",CONCATENATE(VLOOKUP(MAX(LookupCalc),LookupCalc,2)," ",VLOOKUP(MAX(LookupCalc),LookupCalc,3)),CONCATENATE(VLOOKUP(L29-1,LookupCalc,2)," ",VLOOKUP(L29-1,LookupCalc,3))))</f>
        <v>2Sa 24</v>
      </c>
      <c r="O28" s="5"/>
      <c r="P28" s="10" t="n">
        <f aca="false">IF(OR(P27="",P27=$H$1),"",P27+1)</f>
        <v>43219</v>
      </c>
      <c r="Q28" s="13" t="n">
        <f aca="false">IF(Q27="","",IF(Q27+(MAX(LookupCalc)/$M$1)&gt;MAX(LookupCalc),"",Q27+(MAX(LookupCalc)/$M$1)))</f>
        <v>392.178082191781</v>
      </c>
      <c r="R28" s="12" t="str">
        <f aca="false">IF(Q28&lt;MAX(LookupCalc),CONCATENATE(VLOOKUP(Q28,LookupCalc,2)," ",VLOOKUP(Q28,LookupCalc,3)),"")</f>
        <v>2Ch 25</v>
      </c>
      <c r="S28" s="12" t="str">
        <f aca="false">IF(R28="","",IF(Q29="",CONCATENATE(VLOOKUP(MAX(LookupCalc),LookupCalc,2)," ",VLOOKUP(MAX(LookupCalc),LookupCalc,3)),CONCATENATE(VLOOKUP(Q29-1,LookupCalc,2)," ",VLOOKUP(Q29-1,LookupCalc,3))))</f>
        <v>2Ch 27</v>
      </c>
      <c r="T28" s="5"/>
      <c r="U28" s="10" t="n">
        <f aca="false">IF(OR(U27="",U27=$H$1),"",U27+1)</f>
        <v>43250</v>
      </c>
      <c r="V28" s="13" t="n">
        <f aca="false">IF(V27="","",IF(V27+(MAX(LookupCalc)/$M$1)&gt;MAX(LookupCalc),"",V27+(MAX(LookupCalc)/$M$1)))</f>
        <v>494.945205479453</v>
      </c>
      <c r="W28" s="12" t="str">
        <f aca="false">IF(V28&lt;MAX(LookupCalc),CONCATENATE(VLOOKUP(V28,LookupCalc,2)," ",VLOOKUP(V28,LookupCalc,3)),"")</f>
        <v>Psa 16</v>
      </c>
      <c r="X28" s="12" t="str">
        <f aca="false">IF(W28="","",IF(V29="",CONCATENATE(VLOOKUP(MAX(LookupCalc),LookupCalc,2)," ",VLOOKUP(MAX(LookupCalc),LookupCalc,3)),CONCATENATE(VLOOKUP(V29-1,LookupCalc,2)," ",VLOOKUP(V29-1,LookupCalc,3))))</f>
        <v>Psa 19</v>
      </c>
      <c r="Y28" s="5"/>
      <c r="Z28" s="10" t="n">
        <f aca="false">IF(OR(Z27="",Z27=$H$1),"",Z27+1)</f>
        <v>43281</v>
      </c>
      <c r="AA28" s="13" t="n">
        <f aca="false">IF(AA27="","",IF(AA27+(MAX(LookupCalc)/$M$1)&gt;MAX(LookupCalc),"",AA27+(MAX(LookupCalc)/$M$1)))</f>
        <v>597.712328767124</v>
      </c>
      <c r="AB28" s="12" t="str">
        <f aca="false">IF(AA28&lt;MAX(LookupCalc),CONCATENATE(VLOOKUP(AA28,LookupCalc,2)," ",VLOOKUP(AA28,LookupCalc,3)),"")</f>
        <v>Psa 119.1</v>
      </c>
      <c r="AC28" s="12" t="str">
        <f aca="false">IF(AB28="","",IF(AA29="",CONCATENATE(VLOOKUP(MAX(LookupCalc),LookupCalc,2)," ",VLOOKUP(MAX(LookupCalc),LookupCalc,3)),CONCATENATE(VLOOKUP(AA29-1,LookupCalc,2)," ",VLOOKUP(AA29-1,LookupCalc,3))))</f>
        <v>Psa 119.4</v>
      </c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="9" customFormat="true" ht="12.8" hidden="false" customHeight="false" outlineLevel="0" collapsed="false">
      <c r="A29" s="10" t="n">
        <f aca="false">IF(OR(A28="",A28=$H$1),"",A28+1)</f>
        <v>43127</v>
      </c>
      <c r="B29" s="13" t="n">
        <f aca="false">IF(B28="","",IF(B28+(MAX(LookupCalc)/$M$1)&gt;MAX(LookupCalc),"",B28+(MAX(LookupCalc)/$M$1)))</f>
        <v>87.1917808219178</v>
      </c>
      <c r="C29" s="12" t="str">
        <f aca="false">IF(B29&lt;MAX(LookupCalc),CONCATENATE(VLOOKUP(B29,LookupCalc,2)," ",VLOOKUP(B29,LookupCalc,3)),"")</f>
        <v>Exo 37</v>
      </c>
      <c r="D29" s="12" t="str">
        <f aca="false">IF(C29="","",IF(B30="",CONCATENATE(VLOOKUP(MAX(LookupCalc),LookupCalc,2)," ",VLOOKUP(MAX(LookupCalc),LookupCalc,3)),CONCATENATE(VLOOKUP(B30-1,LookupCalc,2)," ",VLOOKUP(B30-1,LookupCalc,3))))</f>
        <v>Exo 39</v>
      </c>
      <c r="E29" s="5"/>
      <c r="F29" s="10" t="n">
        <f aca="false">IF(OR(F28="",F28=$H$1),"",F28+1)</f>
        <v>43158</v>
      </c>
      <c r="G29" s="13" t="n">
        <f aca="false">IF(G28="","",IF(G28+(MAX(LookupCalc)/$M$1)&gt;MAX(LookupCalc),"",G28+(MAX(LookupCalc)/$M$1)))</f>
        <v>189.958904109589</v>
      </c>
      <c r="H29" s="12" t="str">
        <f aca="false">IF(G29&lt;MAX(LookupCalc),CONCATENATE(VLOOKUP(G29,LookupCalc,2)," ",VLOOKUP(G29,LookupCalc,3)),"")</f>
        <v>Jos 2</v>
      </c>
      <c r="I29" s="12" t="str">
        <f aca="false">IF(H29="","",IF(G30="",CONCATENATE(VLOOKUP(MAX(LookupCalc),LookupCalc,2)," ",VLOOKUP(MAX(LookupCalc),LookupCalc,3)),CONCATENATE(VLOOKUP(G30-1,LookupCalc,2)," ",VLOOKUP(G30-1,LookupCalc,3))))</f>
        <v>Jos 5</v>
      </c>
      <c r="J29" s="5"/>
      <c r="K29" s="10" t="n">
        <f aca="false">IF(OR(K28="",K28=$H$1),"",K28+1)</f>
        <v>43189</v>
      </c>
      <c r="L29" s="13" t="n">
        <f aca="false">IF(L28="","",IF(L28+(MAX(LookupCalc)/$M$1)&gt;MAX(LookupCalc),"",L28+(MAX(LookupCalc)/$M$1)))</f>
        <v>292.72602739726</v>
      </c>
      <c r="M29" s="12" t="str">
        <f aca="false">IF(L29&lt;MAX(LookupCalc),CONCATENATE(VLOOKUP(L29,LookupCalc,2)," ",VLOOKUP(L29,LookupCalc,3)),"")</f>
        <v>1Ki 1</v>
      </c>
      <c r="N29" s="12" t="str">
        <f aca="false">IF(M29="","",IF(L30="",CONCATENATE(VLOOKUP(MAX(LookupCalc),LookupCalc,2)," ",VLOOKUP(MAX(LookupCalc),LookupCalc,3)),CONCATENATE(VLOOKUP(L30-1,LookupCalc,2)," ",VLOOKUP(L30-1,LookupCalc,3))))</f>
        <v>1Ki 4</v>
      </c>
      <c r="O29" s="5"/>
      <c r="P29" s="10" t="n">
        <f aca="false">IF(OR(P28="",P28=$H$1),"",P28+1)</f>
        <v>43220</v>
      </c>
      <c r="Q29" s="13" t="n">
        <f aca="false">IF(Q28="","",IF(Q28+(MAX(LookupCalc)/$M$1)&gt;MAX(LookupCalc),"",Q28+(MAX(LookupCalc)/$M$1)))</f>
        <v>395.493150684932</v>
      </c>
      <c r="R29" s="12" t="str">
        <f aca="false">IF(Q29&lt;MAX(LookupCalc),CONCATENATE(VLOOKUP(Q29,LookupCalc,2)," ",VLOOKUP(Q29,LookupCalc,3)),"")</f>
        <v>2Ch 28</v>
      </c>
      <c r="S29" s="12" t="str">
        <f aca="false">IF(R29="","",IF(Q30="",CONCATENATE(VLOOKUP(MAX(LookupCalc),LookupCalc,2)," ",VLOOKUP(MAX(LookupCalc),LookupCalc,3)),CONCATENATE(VLOOKUP(Q30-1,LookupCalc,2)," ",VLOOKUP(Q30-1,LookupCalc,3))))</f>
        <v>2Ch 30</v>
      </c>
      <c r="T29" s="5"/>
      <c r="U29" s="10" t="n">
        <f aca="false">IF(OR(U28="",U28=$H$1),"",U28+1)</f>
        <v>43251</v>
      </c>
      <c r="V29" s="13" t="n">
        <f aca="false">IF(V28="","",IF(V28+(MAX(LookupCalc)/$M$1)&gt;MAX(LookupCalc),"",V28+(MAX(LookupCalc)/$M$1)))</f>
        <v>498.260273972604</v>
      </c>
      <c r="W29" s="12" t="str">
        <f aca="false">IF(V29&lt;MAX(LookupCalc),CONCATENATE(VLOOKUP(V29,LookupCalc,2)," ",VLOOKUP(V29,LookupCalc,3)),"")</f>
        <v>Psa 20</v>
      </c>
      <c r="X29" s="12" t="str">
        <f aca="false">IF(W29="","",IF(V30="",CONCATENATE(VLOOKUP(MAX(LookupCalc),LookupCalc,2)," ",VLOOKUP(MAX(LookupCalc),LookupCalc,3)),CONCATENATE(VLOOKUP(V30-1,LookupCalc,2)," ",VLOOKUP(V30-1,LookupCalc,3))))</f>
        <v>Psa 22</v>
      </c>
      <c r="Y29" s="5"/>
      <c r="Z29" s="10" t="n">
        <f aca="false">IF(OR(Z28="",Z28=$H$1),"",Z28+1)</f>
        <v>43282</v>
      </c>
      <c r="AA29" s="13" t="n">
        <f aca="false">IF(AA28="","",IF(AA28+(MAX(LookupCalc)/$M$1)&gt;MAX(LookupCalc),"",AA28+(MAX(LookupCalc)/$M$1)))</f>
        <v>601.027397260274</v>
      </c>
      <c r="AB29" s="12" t="str">
        <f aca="false">IF(AA29&lt;MAX(LookupCalc),CONCATENATE(VLOOKUP(AA29,LookupCalc,2)," ",VLOOKUP(AA29,LookupCalc,3)),"")</f>
        <v>Psa 119.5</v>
      </c>
      <c r="AC29" s="12" t="str">
        <f aca="false">IF(AB29="","",IF(AA30="",CONCATENATE(VLOOKUP(MAX(LookupCalc),LookupCalc,2)," ",VLOOKUP(MAX(LookupCalc),LookupCalc,3)),CONCATENATE(VLOOKUP(AA30-1,LookupCalc,2)," ",VLOOKUP(AA30-1,LookupCalc,3))))</f>
        <v>Psa 119.7</v>
      </c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="9" customFormat="true" ht="12.8" hidden="false" customHeight="false" outlineLevel="0" collapsed="false">
      <c r="A30" s="10" t="n">
        <f aca="false">IF(OR(A29="",A29=$H$1),"",A29+1)</f>
        <v>43128</v>
      </c>
      <c r="B30" s="13" t="n">
        <f aca="false">IF(B29="","",IF(B29+(MAX(LookupCalc)/$M$1)&gt;MAX(LookupCalc),"",B29+(MAX(LookupCalc)/$M$1)))</f>
        <v>90.5068493150685</v>
      </c>
      <c r="C30" s="12" t="str">
        <f aca="false">IF(B30&lt;MAX(LookupCalc),CONCATENATE(VLOOKUP(B30,LookupCalc,2)," ",VLOOKUP(B30,LookupCalc,3)),"")</f>
        <v>Exo 40</v>
      </c>
      <c r="D30" s="12" t="str">
        <f aca="false">IF(C30="","",IF(B31="",CONCATENATE(VLOOKUP(MAX(LookupCalc),LookupCalc,2)," ",VLOOKUP(MAX(LookupCalc),LookupCalc,3)),CONCATENATE(VLOOKUP(B31-1,LookupCalc,2)," ",VLOOKUP(B31-1,LookupCalc,3))))</f>
        <v>Lev 2</v>
      </c>
      <c r="E30" s="5"/>
      <c r="F30" s="10" t="n">
        <f aca="false">IF(OR(F29="",F29=$H$1),"",F29+1)</f>
        <v>43159</v>
      </c>
      <c r="G30" s="13" t="n">
        <f aca="false">IF(G29="","",IF(G29+(MAX(LookupCalc)/$M$1)&gt;MAX(LookupCalc),"",G29+(MAX(LookupCalc)/$M$1)))</f>
        <v>193.27397260274</v>
      </c>
      <c r="H30" s="12" t="str">
        <f aca="false">IF(G30&lt;MAX(LookupCalc),CONCATENATE(VLOOKUP(G30,LookupCalc,2)," ",VLOOKUP(G30,LookupCalc,3)),"")</f>
        <v>Jos 6</v>
      </c>
      <c r="I30" s="12" t="str">
        <f aca="false">IF(H30="","",IF(G31="",CONCATENATE(VLOOKUP(MAX(LookupCalc),LookupCalc,2)," ",VLOOKUP(MAX(LookupCalc),LookupCalc,3)),CONCATENATE(VLOOKUP(G31-1,LookupCalc,2)," ",VLOOKUP(G31-1,LookupCalc,3))))</f>
        <v>Jos 8</v>
      </c>
      <c r="J30" s="5"/>
      <c r="K30" s="10" t="n">
        <f aca="false">IF(OR(K29="",K29=$H$1),"",K29+1)</f>
        <v>43190</v>
      </c>
      <c r="L30" s="13" t="n">
        <f aca="false">IF(L29="","",IF(L29+(MAX(LookupCalc)/$M$1)&gt;MAX(LookupCalc),"",L29+(MAX(LookupCalc)/$M$1)))</f>
        <v>296.041095890411</v>
      </c>
      <c r="M30" s="12" t="str">
        <f aca="false">IF(L30&lt;MAX(LookupCalc),CONCATENATE(VLOOKUP(L30,LookupCalc,2)," ",VLOOKUP(L30,LookupCalc,3)),"")</f>
        <v>1Ki 5</v>
      </c>
      <c r="N30" s="12" t="str">
        <f aca="false">IF(M30="","",IF(L31="",CONCATENATE(VLOOKUP(MAX(LookupCalc),LookupCalc,2)," ",VLOOKUP(MAX(LookupCalc),LookupCalc,3)),CONCATENATE(VLOOKUP(L31-1,LookupCalc,2)," ",VLOOKUP(L31-1,LookupCalc,3))))</f>
        <v>1Ki 7</v>
      </c>
      <c r="O30" s="5"/>
      <c r="P30" s="10" t="n">
        <f aca="false">IF(OR(P29="",P29=$H$1),"",P29+1)</f>
        <v>43221</v>
      </c>
      <c r="Q30" s="13" t="n">
        <f aca="false">IF(Q29="","",IF(Q29+(MAX(LookupCalc)/$M$1)&gt;MAX(LookupCalc),"",Q29+(MAX(LookupCalc)/$M$1)))</f>
        <v>398.808219178083</v>
      </c>
      <c r="R30" s="12" t="str">
        <f aca="false">IF(Q30&lt;MAX(LookupCalc),CONCATENATE(VLOOKUP(Q30,LookupCalc,2)," ",VLOOKUP(Q30,LookupCalc,3)),"")</f>
        <v>2Ch 31</v>
      </c>
      <c r="S30" s="12" t="str">
        <f aca="false">IF(R30="","",IF(Q31="",CONCATENATE(VLOOKUP(MAX(LookupCalc),LookupCalc,2)," ",VLOOKUP(MAX(LookupCalc),LookupCalc,3)),CONCATENATE(VLOOKUP(Q31-1,LookupCalc,2)," ",VLOOKUP(Q31-1,LookupCalc,3))))</f>
        <v>2Ch 34</v>
      </c>
      <c r="T30" s="5"/>
      <c r="U30" s="10" t="n">
        <f aca="false">IF(OR(U29="",U29=$H$1),"",U29+1)</f>
        <v>43252</v>
      </c>
      <c r="V30" s="13" t="n">
        <f aca="false">IF(V29="","",IF(V29+(MAX(LookupCalc)/$M$1)&gt;MAX(LookupCalc),"",V29+(MAX(LookupCalc)/$M$1)))</f>
        <v>501.575342465755</v>
      </c>
      <c r="W30" s="12" t="str">
        <f aca="false">IF(V30&lt;MAX(LookupCalc),CONCATENATE(VLOOKUP(V30,LookupCalc,2)," ",VLOOKUP(V30,LookupCalc,3)),"")</f>
        <v>Psa 23</v>
      </c>
      <c r="X30" s="12" t="str">
        <f aca="false">IF(W30="","",IF(V31="",CONCATENATE(VLOOKUP(MAX(LookupCalc),LookupCalc,2)," ",VLOOKUP(MAX(LookupCalc),LookupCalc,3)),CONCATENATE(VLOOKUP(V31-1,LookupCalc,2)," ",VLOOKUP(V31-1,LookupCalc,3))))</f>
        <v>Psa 25</v>
      </c>
      <c r="Y30" s="5"/>
      <c r="Z30" s="10" t="n">
        <f aca="false">IF(OR(Z29="",Z29=$H$1),"",Z29+1)</f>
        <v>43283</v>
      </c>
      <c r="AA30" s="13" t="n">
        <f aca="false">IF(AA29="","",IF(AA29+(MAX(LookupCalc)/$M$1)&gt;MAX(LookupCalc),"",AA29+(MAX(LookupCalc)/$M$1)))</f>
        <v>604.342465753425</v>
      </c>
      <c r="AB30" s="12" t="str">
        <f aca="false">IF(AA30&lt;MAX(LookupCalc),CONCATENATE(VLOOKUP(AA30,LookupCalc,2)," ",VLOOKUP(AA30,LookupCalc,3)),"")</f>
        <v>Psa 119.8</v>
      </c>
      <c r="AC30" s="12" t="str">
        <f aca="false">IF(AB30="","",IF(AA31="",CONCATENATE(VLOOKUP(MAX(LookupCalc),LookupCalc,2)," ",VLOOKUP(MAX(LookupCalc),LookupCalc,3)),CONCATENATE(VLOOKUP(AA31-1,LookupCalc,2)," ",VLOOKUP(AA31-1,LookupCalc,3))))</f>
        <v>Psa 119.10</v>
      </c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="9" customFormat="true" ht="12.8" hidden="false" customHeight="false" outlineLevel="0" collapsed="false">
      <c r="A31" s="10" t="n">
        <f aca="false">IF(OR(A30="",A30=$H$1),"",A30+1)</f>
        <v>43129</v>
      </c>
      <c r="B31" s="13" t="n">
        <f aca="false">IF(B30="","",IF(B30+(MAX(LookupCalc)/$M$1)&gt;MAX(LookupCalc),"",B30+(MAX(LookupCalc)/$M$1)))</f>
        <v>93.8219178082192</v>
      </c>
      <c r="C31" s="12" t="str">
        <f aca="false">IF(B31&lt;MAX(LookupCalc),CONCATENATE(VLOOKUP(B31,LookupCalc,2)," ",VLOOKUP(B31,LookupCalc,3)),"")</f>
        <v>Lev 3</v>
      </c>
      <c r="D31" s="12" t="str">
        <f aca="false">IF(C31="","",IF(B32="",CONCATENATE(VLOOKUP(MAX(LookupCalc),LookupCalc,2)," ",VLOOKUP(MAX(LookupCalc),LookupCalc,3)),CONCATENATE(VLOOKUP(B32-1,LookupCalc,2)," ",VLOOKUP(B32-1,LookupCalc,3))))</f>
        <v>Lev 6</v>
      </c>
      <c r="E31" s="5"/>
      <c r="F31" s="10" t="n">
        <f aca="false">IF(OR(F30="",F30=$H$1),"",F30+1)</f>
        <v>43160</v>
      </c>
      <c r="G31" s="13" t="n">
        <f aca="false">IF(G30="","",IF(G30+(MAX(LookupCalc)/$M$1)&gt;MAX(LookupCalc),"",G30+(MAX(LookupCalc)/$M$1)))</f>
        <v>196.58904109589</v>
      </c>
      <c r="H31" s="12" t="str">
        <f aca="false">IF(G31&lt;MAX(LookupCalc),CONCATENATE(VLOOKUP(G31,LookupCalc,2)," ",VLOOKUP(G31,LookupCalc,3)),"")</f>
        <v>Jos 9</v>
      </c>
      <c r="I31" s="12" t="str">
        <f aca="false">IF(H31="","",IF(G32="",CONCATENATE(VLOOKUP(MAX(LookupCalc),LookupCalc,2)," ",VLOOKUP(MAX(LookupCalc),LookupCalc,3)),CONCATENATE(VLOOKUP(G32-1,LookupCalc,2)," ",VLOOKUP(G32-1,LookupCalc,3))))</f>
        <v>Jos 11</v>
      </c>
      <c r="J31" s="5"/>
      <c r="K31" s="10" t="n">
        <f aca="false">IF(OR(K30="",K30=$H$1),"",K30+1)</f>
        <v>43191</v>
      </c>
      <c r="L31" s="13" t="n">
        <f aca="false">IF(L30="","",IF(L30+(MAX(LookupCalc)/$M$1)&gt;MAX(LookupCalc),"",L30+(MAX(LookupCalc)/$M$1)))</f>
        <v>299.356164383562</v>
      </c>
      <c r="M31" s="12" t="str">
        <f aca="false">IF(L31&lt;MAX(LookupCalc),CONCATENATE(VLOOKUP(L31,LookupCalc,2)," ",VLOOKUP(L31,LookupCalc,3)),"")</f>
        <v>1Ki 8</v>
      </c>
      <c r="N31" s="12" t="str">
        <f aca="false">IF(M31="","",IF(L32="",CONCATENATE(VLOOKUP(MAX(LookupCalc),LookupCalc,2)," ",VLOOKUP(MAX(LookupCalc),LookupCalc,3)),CONCATENATE(VLOOKUP(L32-1,LookupCalc,2)," ",VLOOKUP(L32-1,LookupCalc,3))))</f>
        <v>1Ki 10</v>
      </c>
      <c r="O31" s="5"/>
      <c r="P31" s="10" t="n">
        <f aca="false">IF(OR(P30="",P30=$H$1),"",P30+1)</f>
        <v>43222</v>
      </c>
      <c r="Q31" s="13" t="n">
        <f aca="false">IF(Q30="","",IF(Q30+(MAX(LookupCalc)/$M$1)&gt;MAX(LookupCalc),"",Q30+(MAX(LookupCalc)/$M$1)))</f>
        <v>402.123287671234</v>
      </c>
      <c r="R31" s="12" t="str">
        <f aca="false">IF(Q31&lt;MAX(LookupCalc),CONCATENATE(VLOOKUP(Q31,LookupCalc,2)," ",VLOOKUP(Q31,LookupCalc,3)),"")</f>
        <v>2Ch 35</v>
      </c>
      <c r="S31" s="12" t="str">
        <f aca="false">IF(R31="","",IF(Q32="",CONCATENATE(VLOOKUP(MAX(LookupCalc),LookupCalc,2)," ",VLOOKUP(MAX(LookupCalc),LookupCalc,3)),CONCATENATE(VLOOKUP(Q32-1,LookupCalc,2)," ",VLOOKUP(Q32-1,LookupCalc,3))))</f>
        <v>Ezr 1</v>
      </c>
      <c r="T31" s="5"/>
      <c r="U31" s="10" t="n">
        <f aca="false">IF(OR(U30="",U30=$H$1),"",U30+1)</f>
        <v>43253</v>
      </c>
      <c r="V31" s="13" t="n">
        <f aca="false">IF(V30="","",IF(V30+(MAX(LookupCalc)/$M$1)&gt;MAX(LookupCalc),"",V30+(MAX(LookupCalc)/$M$1)))</f>
        <v>504.890410958905</v>
      </c>
      <c r="W31" s="12" t="str">
        <f aca="false">IF(V31&lt;MAX(LookupCalc),CONCATENATE(VLOOKUP(V31,LookupCalc,2)," ",VLOOKUP(V31,LookupCalc,3)),"")</f>
        <v>Psa 26</v>
      </c>
      <c r="X31" s="12" t="str">
        <f aca="false">IF(W31="","",IF(V32="",CONCATENATE(VLOOKUP(MAX(LookupCalc),LookupCalc,2)," ",VLOOKUP(MAX(LookupCalc),LookupCalc,3)),CONCATENATE(VLOOKUP(V32-1,LookupCalc,2)," ",VLOOKUP(V32-1,LookupCalc,3))))</f>
        <v>Psa 29</v>
      </c>
      <c r="Y31" s="5"/>
      <c r="Z31" s="10" t="n">
        <f aca="false">IF(OR(Z30="",Z30=$H$1),"",Z30+1)</f>
        <v>43284</v>
      </c>
      <c r="AA31" s="13" t="n">
        <f aca="false">IF(AA30="","",IF(AA30+(MAX(LookupCalc)/$M$1)&gt;MAX(LookupCalc),"",AA30+(MAX(LookupCalc)/$M$1)))</f>
        <v>607.657534246576</v>
      </c>
      <c r="AB31" s="12" t="str">
        <f aca="false">IF(AA31&lt;MAX(LookupCalc),CONCATENATE(VLOOKUP(AA31,LookupCalc,2)," ",VLOOKUP(AA31,LookupCalc,3)),"")</f>
        <v>Psa 119.11</v>
      </c>
      <c r="AC31" s="12" t="str">
        <f aca="false">IF(AB31="","",IF(AA32="",CONCATENATE(VLOOKUP(MAX(LookupCalc),LookupCalc,2)," ",VLOOKUP(MAX(LookupCalc),LookupCalc,3)),CONCATENATE(VLOOKUP(AA32-1,LookupCalc,2)," ",VLOOKUP(AA32-1,LookupCalc,3))))</f>
        <v>Psa 119.13</v>
      </c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="9" customFormat="true" ht="12.8" hidden="false" customHeight="false" outlineLevel="0" collapsed="false">
      <c r="A32" s="10" t="n">
        <f aca="false">IF(OR(A31="",A31=$H$1),"",A31+1)</f>
        <v>43130</v>
      </c>
      <c r="B32" s="13" t="n">
        <f aca="false">IF(B31="","",IF(B31+(MAX(LookupCalc)/$M$1)&gt;MAX(LookupCalc),"",B31+(MAX(LookupCalc)/$M$1)))</f>
        <v>97.1369863013699</v>
      </c>
      <c r="C32" s="12" t="str">
        <f aca="false">IF(B32&lt;MAX(LookupCalc),CONCATENATE(VLOOKUP(B32,LookupCalc,2)," ",VLOOKUP(B32,LookupCalc,3)),"")</f>
        <v>Lev 7</v>
      </c>
      <c r="D32" s="12" t="str">
        <f aca="false">IF(C32="","",IF(B33="",CONCATENATE(VLOOKUP(MAX(LookupCalc),LookupCalc,2)," ",VLOOKUP(MAX(LookupCalc),LookupCalc,3)),CONCATENATE(VLOOKUP(B33-1,LookupCalc,2)," ",VLOOKUP(B33-1,LookupCalc,3))))</f>
        <v>Lev 9</v>
      </c>
      <c r="E32" s="5"/>
      <c r="F32" s="10" t="n">
        <f aca="false">IF(OR(F31="",F31=$H$1),"",F31+1)</f>
        <v>43161</v>
      </c>
      <c r="G32" s="13" t="n">
        <f aca="false">IF(G31="","",IF(G31+(MAX(LookupCalc)/$M$1)&gt;MAX(LookupCalc),"",G31+(MAX(LookupCalc)/$M$1)))</f>
        <v>199.904109589041</v>
      </c>
      <c r="H32" s="12" t="str">
        <f aca="false">IF(G32&lt;MAX(LookupCalc),CONCATENATE(VLOOKUP(G32,LookupCalc,2)," ",VLOOKUP(G32,LookupCalc,3)),"")</f>
        <v>Jos 12</v>
      </c>
      <c r="I32" s="12" t="str">
        <f aca="false">IF(H32="","",IF(G33="",CONCATENATE(VLOOKUP(MAX(LookupCalc),LookupCalc,2)," ",VLOOKUP(MAX(LookupCalc),LookupCalc,3)),CONCATENATE(VLOOKUP(G33-1,LookupCalc,2)," ",VLOOKUP(G33-1,LookupCalc,3))))</f>
        <v>Jos 15</v>
      </c>
      <c r="J32" s="5"/>
      <c r="K32" s="10" t="n">
        <f aca="false">IF(OR(K31="",K31=$H$1),"",K31+1)</f>
        <v>43192</v>
      </c>
      <c r="L32" s="13" t="n">
        <f aca="false">IF(L31="","",IF(L31+(MAX(LookupCalc)/$M$1)&gt;MAX(LookupCalc),"",L31+(MAX(LookupCalc)/$M$1)))</f>
        <v>302.671232876712</v>
      </c>
      <c r="M32" s="12" t="str">
        <f aca="false">IF(L32&lt;MAX(LookupCalc),CONCATENATE(VLOOKUP(L32,LookupCalc,2)," ",VLOOKUP(L32,LookupCalc,3)),"")</f>
        <v>1Ki 11</v>
      </c>
      <c r="N32" s="12" t="str">
        <f aca="false">IF(M32="","",IF(L33="",CONCATENATE(VLOOKUP(MAX(LookupCalc),LookupCalc,2)," ",VLOOKUP(MAX(LookupCalc),LookupCalc,3)),CONCATENATE(VLOOKUP(L33-1,LookupCalc,2)," ",VLOOKUP(L33-1,LookupCalc,3))))</f>
        <v>1Ki 13</v>
      </c>
      <c r="O32" s="5"/>
      <c r="P32" s="10" t="n">
        <f aca="false">IF(OR(P31="",P31=$H$1),"",P31+1)</f>
        <v>43223</v>
      </c>
      <c r="Q32" s="13" t="n">
        <f aca="false">IF(Q31="","",IF(Q31+(MAX(LookupCalc)/$M$1)&gt;MAX(LookupCalc),"",Q31+(MAX(LookupCalc)/$M$1)))</f>
        <v>405.438356164384</v>
      </c>
      <c r="R32" s="12" t="str">
        <f aca="false">IF(Q32&lt;MAX(LookupCalc),CONCATENATE(VLOOKUP(Q32,LookupCalc,2)," ",VLOOKUP(Q32,LookupCalc,3)),"")</f>
        <v>Ezr 2</v>
      </c>
      <c r="S32" s="12" t="str">
        <f aca="false">IF(R32="","",IF(Q33="",CONCATENATE(VLOOKUP(MAX(LookupCalc),LookupCalc,2)," ",VLOOKUP(MAX(LookupCalc),LookupCalc,3)),CONCATENATE(VLOOKUP(Q33-1,LookupCalc,2)," ",VLOOKUP(Q33-1,LookupCalc,3))))</f>
        <v>Ezr 4</v>
      </c>
      <c r="T32" s="5"/>
      <c r="U32" s="10" t="n">
        <f aca="false">IF(OR(U31="",U31=$H$1),"",U31+1)</f>
        <v>43254</v>
      </c>
      <c r="V32" s="13" t="n">
        <f aca="false">IF(V31="","",IF(V31+(MAX(LookupCalc)/$M$1)&gt;MAX(LookupCalc),"",V31+(MAX(LookupCalc)/$M$1)))</f>
        <v>508.205479452056</v>
      </c>
      <c r="W32" s="12" t="str">
        <f aca="false">IF(V32&lt;MAX(LookupCalc),CONCATENATE(VLOOKUP(V32,LookupCalc,2)," ",VLOOKUP(V32,LookupCalc,3)),"")</f>
        <v>Psa 30</v>
      </c>
      <c r="X32" s="12" t="str">
        <f aca="false">IF(W32="","",IF(V33="",CONCATENATE(VLOOKUP(MAX(LookupCalc),LookupCalc,2)," ",VLOOKUP(MAX(LookupCalc),LookupCalc,3)),CONCATENATE(VLOOKUP(V33-1,LookupCalc,2)," ",VLOOKUP(V33-1,LookupCalc,3))))</f>
        <v>Psa 32</v>
      </c>
      <c r="Y32" s="5"/>
      <c r="Z32" s="10" t="n">
        <f aca="false">IF(OR(Z31="",Z31=$H$1),"",Z31+1)</f>
        <v>43285</v>
      </c>
      <c r="AA32" s="13" t="n">
        <f aca="false">IF(AA31="","",IF(AA31+(MAX(LookupCalc)/$M$1)&gt;MAX(LookupCalc),"",AA31+(MAX(LookupCalc)/$M$1)))</f>
        <v>610.972602739726</v>
      </c>
      <c r="AB32" s="12" t="str">
        <f aca="false">IF(AA32&lt;MAX(LookupCalc),CONCATENATE(VLOOKUP(AA32,LookupCalc,2)," ",VLOOKUP(AA32,LookupCalc,3)),"")</f>
        <v>Psa 119.14</v>
      </c>
      <c r="AC32" s="12" t="str">
        <f aca="false">IF(AB32="","",IF(AA33="",CONCATENATE(VLOOKUP(MAX(LookupCalc),LookupCalc,2)," ",VLOOKUP(MAX(LookupCalc),LookupCalc,3)),CONCATENATE(VLOOKUP(AA33-1,LookupCalc,2)," ",VLOOKUP(AA33-1,LookupCalc,3))))</f>
        <v>Psa 119.17</v>
      </c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="9" customFormat="true" ht="12.95" hidden="false" customHeight="true" outlineLevel="0" collapsed="false">
      <c r="A33" s="10" t="n">
        <f aca="false">IF(OR(A32="",A32=$H$1),"",A32+1)</f>
        <v>43131</v>
      </c>
      <c r="B33" s="13" t="n">
        <f aca="false">IF(B32="","",IF(B32+(MAX(LookupCalc)/$M$1)&gt;MAX(LookupCalc),"",B32+(MAX(LookupCalc)/$M$1)))</f>
        <v>100.452054794521</v>
      </c>
      <c r="C33" s="12" t="str">
        <f aca="false">IF(B33&lt;MAX(LookupCalc),CONCATENATE(VLOOKUP(B33,LookupCalc,2)," ",VLOOKUP(B33,LookupCalc,3)),"")</f>
        <v>Lev 10</v>
      </c>
      <c r="D33" s="12" t="str">
        <f aca="false">IF(C33="","",IF(G3="",CONCATENATE(VLOOKUP(MAX(LookupCalc),LookupCalc,2)," ",VLOOKUP(MAX(LookupCalc),LookupCalc,3)),CONCATENATE(VLOOKUP(G3-1,LookupCalc,2)," ",VLOOKUP(G3-1,LookupCalc,3))))</f>
        <v>Lev 12</v>
      </c>
      <c r="E33" s="14"/>
      <c r="F33" s="10" t="n">
        <f aca="false">IF(OR(F32="",F32=$H$1),"",F32+1)</f>
        <v>43162</v>
      </c>
      <c r="G33" s="13" t="n">
        <f aca="false">IF(G32="","",IF(G32+(MAX(LookupCalc)/$M$1)&gt;MAX(LookupCalc),"",G32+(MAX(LookupCalc)/$M$1)))</f>
        <v>203.219178082192</v>
      </c>
      <c r="H33" s="12" t="str">
        <f aca="false">IF(G33&lt;MAX(LookupCalc),CONCATENATE(VLOOKUP(G33,LookupCalc,2)," ",VLOOKUP(G33,LookupCalc,3)),"")</f>
        <v>Jos 16</v>
      </c>
      <c r="I33" s="12" t="str">
        <f aca="false">IF(H33="","",IF(L3="",CONCATENATE(VLOOKUP(MAX(LookupCalc),LookupCalc,2)," ",VLOOKUP(MAX(LookupCalc),LookupCalc,3)),CONCATENATE(VLOOKUP(L3-1,LookupCalc,2)," ",VLOOKUP(L3-1,LookupCalc,3))))</f>
        <v>Jos 18</v>
      </c>
      <c r="J33" s="14"/>
      <c r="K33" s="10" t="n">
        <f aca="false">IF(OR(K32="",K32=$H$1),"",K32+1)</f>
        <v>43193</v>
      </c>
      <c r="L33" s="13" t="n">
        <f aca="false">IF(L32="","",IF(L32+(MAX(LookupCalc)/$M$1)&gt;MAX(LookupCalc),"",L32+(MAX(LookupCalc)/$M$1)))</f>
        <v>305.986301369863</v>
      </c>
      <c r="M33" s="12" t="str">
        <f aca="false">IF(L33&lt;MAX(LookupCalc),CONCATENATE(VLOOKUP(L33,LookupCalc,2)," ",VLOOKUP(L33,LookupCalc,3)),"")</f>
        <v>1Ki 14</v>
      </c>
      <c r="N33" s="12" t="str">
        <f aca="false">IF(M33="","",IF(Q3="",CONCATENATE(VLOOKUP(MAX(LookupCalc),LookupCalc,2)," ",VLOOKUP(MAX(LookupCalc),LookupCalc,3)),CONCATENATE(VLOOKUP(Q3-1,LookupCalc,2)," ",VLOOKUP(Q3-1,LookupCalc,3))))</f>
        <v>1Ki 17</v>
      </c>
      <c r="O33" s="14"/>
      <c r="P33" s="10" t="n">
        <f aca="false">IF(OR(P32="",P32=$H$1),"",P32+1)</f>
        <v>43224</v>
      </c>
      <c r="Q33" s="13" t="n">
        <f aca="false">IF(Q32="","",IF(Q32+(MAX(LookupCalc)/$M$1)&gt;MAX(LookupCalc),"",Q32+(MAX(LookupCalc)/$M$1)))</f>
        <v>408.753424657535</v>
      </c>
      <c r="R33" s="12" t="str">
        <f aca="false">IF(Q33&lt;MAX(LookupCalc),CONCATENATE(VLOOKUP(Q33,LookupCalc,2)," ",VLOOKUP(Q33,LookupCalc,3)),"")</f>
        <v>Ezr 5</v>
      </c>
      <c r="S33" s="12" t="str">
        <f aca="false">IF(R33="","",IF(V3="",CONCATENATE(VLOOKUP(MAX(LookupCalc),LookupCalc,2)," ",VLOOKUP(MAX(LookupCalc),LookupCalc,3)),CONCATENATE(VLOOKUP(V3-1,LookupCalc,2)," ",VLOOKUP(V3-1,LookupCalc,3))))</f>
        <v>Ezr 8</v>
      </c>
      <c r="T33" s="14"/>
      <c r="U33" s="10" t="n">
        <f aca="false">IF(OR(U32="",U32=$H$1),"",U32+1)</f>
        <v>43255</v>
      </c>
      <c r="V33" s="13" t="n">
        <f aca="false">IF(V32="","",IF(V32+(MAX(LookupCalc)/$M$1)&gt;MAX(LookupCalc),"",V32+(MAX(LookupCalc)/$M$1)))</f>
        <v>511.520547945207</v>
      </c>
      <c r="W33" s="12" t="str">
        <f aca="false">IF(V33&lt;MAX(LookupCalc),CONCATENATE(VLOOKUP(V33,LookupCalc,2)," ",VLOOKUP(V33,LookupCalc,3)),"")</f>
        <v>Psa 33</v>
      </c>
      <c r="X33" s="12" t="str">
        <f aca="false">IF(W33="","",IF(AA3="",CONCATENATE(VLOOKUP(MAX(LookupCalc),LookupCalc,2)," ",VLOOKUP(MAX(LookupCalc),LookupCalc,3)),CONCATENATE(VLOOKUP(AA3-1,LookupCalc,2)," ",VLOOKUP(AA3-1,LookupCalc,3))))</f>
        <v>Psa 35</v>
      </c>
      <c r="Y33" s="14"/>
      <c r="Z33" s="10" t="n">
        <f aca="false">IF(OR(Z32="",Z32=$H$1),"",Z32+1)</f>
        <v>43286</v>
      </c>
      <c r="AA33" s="13" t="n">
        <f aca="false">IF(AA32="","",IF(AA32+(MAX(LookupCalc)/$M$1)&gt;MAX(LookupCalc),"",AA32+(MAX(LookupCalc)/$M$1)))</f>
        <v>614.287671232877</v>
      </c>
      <c r="AB33" s="12" t="str">
        <f aca="false">IF(AA33&lt;MAX(LookupCalc),CONCATENATE(VLOOKUP(AA33,LookupCalc,2)," ",VLOOKUP(AA33,LookupCalc,3)),"")</f>
        <v>Psa 119.18</v>
      </c>
      <c r="AC33" s="12" t="str">
        <f aca="false">IF(AB33="","",IF(B35="",CONCATENATE(VLOOKUP(MAX(LookupCalc),LookupCalc,2)," ",VLOOKUP(MAX(LookupCalc),LookupCalc,3)),CONCATENATE(VLOOKUP(B35-1,LookupCalc,2)," ",VLOOKUP(B35-1,LookupCalc,3))))</f>
        <v>Psa 119.20</v>
      </c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="9" customFormat="true" ht="12.95" hidden="false" customHeight="true" outlineLevel="0" collapsed="false">
      <c r="A34" s="15"/>
      <c r="B34" s="16"/>
      <c r="C34" s="17"/>
      <c r="D34" s="17"/>
      <c r="E34" s="14"/>
      <c r="F34" s="15"/>
      <c r="G34" s="14"/>
      <c r="H34" s="14"/>
      <c r="I34" s="14"/>
      <c r="J34" s="14"/>
      <c r="K34" s="15"/>
      <c r="L34" s="14"/>
      <c r="M34" s="18"/>
      <c r="N34" s="18"/>
      <c r="O34" s="14"/>
      <c r="P34" s="15"/>
      <c r="Q34" s="14"/>
      <c r="R34" s="18"/>
      <c r="S34" s="18"/>
      <c r="T34" s="14"/>
      <c r="U34" s="15"/>
      <c r="V34" s="14"/>
      <c r="W34" s="18"/>
      <c r="X34" s="18"/>
      <c r="Y34" s="14"/>
      <c r="Z34" s="15"/>
      <c r="AA34" s="14"/>
      <c r="AB34" s="18"/>
      <c r="AC34" s="18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="9" customFormat="true" ht="12.8" hidden="false" customHeight="false" outlineLevel="0" collapsed="false">
      <c r="A35" s="10" t="n">
        <f aca="false">IF(OR(Z33="",Z33=$H$1),"",Z33+1)</f>
        <v>43287</v>
      </c>
      <c r="B35" s="11" t="n">
        <f aca="false">IF(AA33="","",IF(AA33+(MAX(LookupCalc)/$M$1)&gt;MAX(LookupCalc),"",AA33+(MAX(LookupCalc)/$M$1)))</f>
        <v>617.602739726028</v>
      </c>
      <c r="C35" s="12" t="str">
        <f aca="false">IF(B35&lt;MAX(LookupCalc),CONCATENATE(VLOOKUP(B35,LookupCalc,2)," ",VLOOKUP(B35,LookupCalc,3)),"")</f>
        <v>Psa 119.21</v>
      </c>
      <c r="D35" s="12" t="str">
        <f aca="false">IF(C35="","",IF(B36="",CONCATENATE(VLOOKUP(MAX(LookupCalc),LookupCalc,2)," ",VLOOKUP(MAX(LookupCalc),LookupCalc,3)),CONCATENATE(VLOOKUP(B36-1,LookupCalc,2)," ",VLOOKUP(B36-1,LookupCalc,3))))</f>
        <v>Psa 120</v>
      </c>
      <c r="E35" s="5"/>
      <c r="F35" s="10" t="n">
        <f aca="false">IF(OR(A65="",A65=$H$1),"",A65+1)</f>
        <v>43318</v>
      </c>
      <c r="G35" s="11" t="n">
        <f aca="false">IF(B65="","",IF(B65+(MAX(LookupCalc)/$M$1)&gt;MAX(LookupCalc),"",B65+(MAX(LookupCalc)/$M$1)))</f>
        <v>720.369863013698</v>
      </c>
      <c r="H35" s="12" t="str">
        <f aca="false">IF(G35&lt;MAX(LookupCalc),CONCATENATE(VLOOKUP(G35,LookupCalc,2)," ",VLOOKUP(G35,LookupCalc,3)),"")</f>
        <v>Isa 20</v>
      </c>
      <c r="I35" s="12" t="str">
        <f aca="false">IF(H35="","",IF(G36="",CONCATENATE(VLOOKUP(MAX(LookupCalc),LookupCalc,2)," ",VLOOKUP(MAX(LookupCalc),LookupCalc,3)),CONCATENATE(VLOOKUP(G36-1,LookupCalc,2)," ",VLOOKUP(G36-1,LookupCalc,3))))</f>
        <v>Isa 22</v>
      </c>
      <c r="J35" s="5"/>
      <c r="K35" s="10" t="n">
        <f aca="false">IF(OR(F65="",F65=$H$1),"",F65+1)</f>
        <v>43349</v>
      </c>
      <c r="L35" s="11" t="n">
        <f aca="false">IF(G65="","",IF(G65+(MAX(LookupCalc)/$M$1)&gt;MAX(LookupCalc),"",G65+(MAX(LookupCalc)/$M$1)))</f>
        <v>823.136986301368</v>
      </c>
      <c r="M35" s="12" t="str">
        <f aca="false">IF(L35&lt;MAX(LookupCalc),CONCATENATE(VLOOKUP(L35,LookupCalc,2)," ",VLOOKUP(L35,LookupCalc,3)),"")</f>
        <v>Lam 5</v>
      </c>
      <c r="N35" s="12" t="str">
        <f aca="false">IF(M35="","",IF(L36="",CONCATENATE(VLOOKUP(MAX(LookupCalc),LookupCalc,2)," ",VLOOKUP(MAX(LookupCalc),LookupCalc,3)),CONCATENATE(VLOOKUP(L36-1,LookupCalc,2)," ",VLOOKUP(L36-1,LookupCalc,3))))</f>
        <v>Eze 2</v>
      </c>
      <c r="O35" s="5"/>
      <c r="P35" s="10" t="n">
        <f aca="false">IF(OR(K65="",K65=$H$1),"",K65+1)</f>
        <v>43380</v>
      </c>
      <c r="Q35" s="11" t="n">
        <f aca="false">IF(L65="","",IF(L65+(MAX(LookupCalc)/$M$1)&gt;MAX(LookupCalc),"",L65+(MAX(LookupCalc)/$M$1)))</f>
        <v>925.904109589038</v>
      </c>
      <c r="R35" s="12" t="str">
        <f aca="false">IF(Q35&lt;MAX(LookupCalc),CONCATENATE(VLOOKUP(Q35,LookupCalc,2)," ",VLOOKUP(Q35,LookupCalc,3)),"")</f>
        <v>Hab 1</v>
      </c>
      <c r="S35" s="12" t="str">
        <f aca="false">IF(R35="","",IF(Q36="",CONCATENATE(VLOOKUP(MAX(LookupCalc),LookupCalc,2)," ",VLOOKUP(MAX(LookupCalc),LookupCalc,3)),CONCATENATE(VLOOKUP(Q36-1,LookupCalc,2)," ",VLOOKUP(Q36-1,LookupCalc,3))))</f>
        <v>Zep 1</v>
      </c>
      <c r="T35" s="5"/>
      <c r="U35" s="10" t="n">
        <f aca="false">IF(OR(P65="",P65=$H$1),"",P65+1)</f>
        <v>43411</v>
      </c>
      <c r="V35" s="11" t="n">
        <f aca="false">IF(Q65="","",IF(Q65+(MAX(LookupCalc)/$M$1)&gt;MAX(LookupCalc),"",Q65+(MAX(LookupCalc)/$M$1)))</f>
        <v>1028.67123287671</v>
      </c>
      <c r="W35" s="12" t="str">
        <f aca="false">IF(V35&lt;MAX(LookupCalc),CONCATENATE(VLOOKUP(V35,LookupCalc,2)," ",VLOOKUP(V35,LookupCalc,3)),"")</f>
        <v>Joh 10</v>
      </c>
      <c r="X35" s="12" t="str">
        <f aca="false">IF(W35="","",IF(V36="",CONCATENATE(VLOOKUP(MAX(LookupCalc),LookupCalc,2)," ",VLOOKUP(MAX(LookupCalc),LookupCalc,3)),CONCATENATE(VLOOKUP(V36-1,LookupCalc,2)," ",VLOOKUP(V36-1,LookupCalc,3))))</f>
        <v>Joh 12</v>
      </c>
      <c r="Y35" s="5"/>
      <c r="Z35" s="10" t="n">
        <f aca="false">IF(OR(U65="",U65=$H$1),"",U65+1)</f>
        <v>43442</v>
      </c>
      <c r="AA35" s="11" t="n">
        <f aca="false">IF(V65="","",IF(V65+(MAX(LookupCalc)/$M$1)&gt;MAX(LookupCalc),"",V65+(MAX(LookupCalc)/$M$1)))</f>
        <v>1131.43835616438</v>
      </c>
      <c r="AB35" s="12" t="str">
        <f aca="false">IF(AA35&lt;MAX(LookupCalc),CONCATENATE(VLOOKUP(AA35,LookupCalc,2)," ",VLOOKUP(AA35,LookupCalc,3)),"")</f>
        <v>Col 3</v>
      </c>
      <c r="AC35" s="12" t="str">
        <f aca="false">IF(AB35="","",IF(AA36="",CONCATENATE(VLOOKUP(MAX(LookupCalc),LookupCalc,2)," ",VLOOKUP(MAX(LookupCalc),LookupCalc,3)),CONCATENATE(VLOOKUP(AA36-1,LookupCalc,2)," ",VLOOKUP(AA36-1,LookupCalc,3))))</f>
        <v>1Th 1</v>
      </c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="9" customFormat="true" ht="12.8" hidden="false" customHeight="false" outlineLevel="0" collapsed="false">
      <c r="A36" s="10" t="n">
        <f aca="false">IF(OR(A35="",A35=$H$1),"",A35+1)</f>
        <v>43288</v>
      </c>
      <c r="B36" s="13" t="n">
        <f aca="false">IF(B35="","",IF(B35+(MAX(LookupCalc)/$M$1)&gt;MAX(LookupCalc),"",B35+(MAX(LookupCalc)/$M$1)))</f>
        <v>620.917808219178</v>
      </c>
      <c r="C36" s="12" t="str">
        <f aca="false">IF(B36&lt;MAX(LookupCalc),CONCATENATE(VLOOKUP(B36,LookupCalc,2)," ",VLOOKUP(B36,LookupCalc,3)),"")</f>
        <v>Psa 121</v>
      </c>
      <c r="D36" s="12" t="str">
        <f aca="false">IF(C36="","",IF(B37="",CONCATENATE(VLOOKUP(MAX(LookupCalc),LookupCalc,2)," ",VLOOKUP(MAX(LookupCalc),LookupCalc,3)),CONCATENATE(VLOOKUP(B37-1,LookupCalc,2)," ",VLOOKUP(B37-1,LookupCalc,3))))</f>
        <v>Psa 124</v>
      </c>
      <c r="E36" s="5"/>
      <c r="F36" s="10" t="n">
        <f aca="false">IF(OR(F35="",F35=$H$1),"",F35+1)</f>
        <v>43319</v>
      </c>
      <c r="G36" s="13" t="n">
        <f aca="false">IF(G35="","",IF(G35+(MAX(LookupCalc)/$M$1)&gt;MAX(LookupCalc),"",G35+(MAX(LookupCalc)/$M$1)))</f>
        <v>723.684931506848</v>
      </c>
      <c r="H36" s="12" t="str">
        <f aca="false">IF(G36&lt;MAX(LookupCalc),CONCATENATE(VLOOKUP(G36,LookupCalc,2)," ",VLOOKUP(G36,LookupCalc,3)),"")</f>
        <v>Isa 23</v>
      </c>
      <c r="I36" s="12" t="str">
        <f aca="false">IF(H36="","",IF(G37="",CONCATENATE(VLOOKUP(MAX(LookupCalc),LookupCalc,2)," ",VLOOKUP(MAX(LookupCalc),LookupCalc,3)),CONCATENATE(VLOOKUP(G37-1,LookupCalc,2)," ",VLOOKUP(G37-1,LookupCalc,3))))</f>
        <v>Isa 26</v>
      </c>
      <c r="J36" s="5"/>
      <c r="K36" s="10" t="n">
        <f aca="false">IF(OR(K35="",K35=$H$1),"",K35+1)</f>
        <v>43350</v>
      </c>
      <c r="L36" s="13" t="n">
        <f aca="false">IF(L35="","",IF(L35+(MAX(LookupCalc)/$M$1)&gt;MAX(LookupCalc),"",L35+(MAX(LookupCalc)/$M$1)))</f>
        <v>826.452054794518</v>
      </c>
      <c r="M36" s="12" t="str">
        <f aca="false">IF(L36&lt;MAX(LookupCalc),CONCATENATE(VLOOKUP(L36,LookupCalc,2)," ",VLOOKUP(L36,LookupCalc,3)),"")</f>
        <v>Eze 3</v>
      </c>
      <c r="N36" s="12" t="str">
        <f aca="false">IF(M36="","",IF(L37="",CONCATENATE(VLOOKUP(MAX(LookupCalc),LookupCalc,2)," ",VLOOKUP(MAX(LookupCalc),LookupCalc,3)),CONCATENATE(VLOOKUP(L37-1,LookupCalc,2)," ",VLOOKUP(L37-1,LookupCalc,3))))</f>
        <v>Eze 5</v>
      </c>
      <c r="O36" s="5"/>
      <c r="P36" s="10" t="n">
        <f aca="false">IF(OR(P35="",P35=$H$1),"",P35+1)</f>
        <v>43381</v>
      </c>
      <c r="Q36" s="13" t="n">
        <f aca="false">IF(Q35="","",IF(Q35+(MAX(LookupCalc)/$M$1)&gt;MAX(LookupCalc),"",Q35+(MAX(LookupCalc)/$M$1)))</f>
        <v>929.219178082188</v>
      </c>
      <c r="R36" s="12" t="str">
        <f aca="false">IF(Q36&lt;MAX(LookupCalc),CONCATENATE(VLOOKUP(Q36,LookupCalc,2)," ",VLOOKUP(Q36,LookupCalc,3)),"")</f>
        <v>Zep 2</v>
      </c>
      <c r="S36" s="12" t="str">
        <f aca="false">IF(R36="","",IF(Q37="",CONCATENATE(VLOOKUP(MAX(LookupCalc),LookupCalc,2)," ",VLOOKUP(MAX(LookupCalc),LookupCalc,3)),CONCATENATE(VLOOKUP(Q37-1,LookupCalc,2)," ",VLOOKUP(Q37-1,LookupCalc,3))))</f>
        <v>Hag 1</v>
      </c>
      <c r="T36" s="5"/>
      <c r="U36" s="10" t="n">
        <f aca="false">IF(OR(U35="",U35=$H$1),"",U35+1)</f>
        <v>43412</v>
      </c>
      <c r="V36" s="13" t="n">
        <f aca="false">IF(V35="","",IF(V35+(MAX(LookupCalc)/$M$1)&gt;MAX(LookupCalc),"",V35+(MAX(LookupCalc)/$M$1)))</f>
        <v>1031.98630136986</v>
      </c>
      <c r="W36" s="12" t="str">
        <f aca="false">IF(V36&lt;MAX(LookupCalc),CONCATENATE(VLOOKUP(V36,LookupCalc,2)," ",VLOOKUP(V36,LookupCalc,3)),"")</f>
        <v>Joh 13</v>
      </c>
      <c r="X36" s="12" t="str">
        <f aca="false">IF(W36="","",IF(V37="",CONCATENATE(VLOOKUP(MAX(LookupCalc),LookupCalc,2)," ",VLOOKUP(MAX(LookupCalc),LookupCalc,3)),CONCATENATE(VLOOKUP(V37-1,LookupCalc,2)," ",VLOOKUP(V37-1,LookupCalc,3))))</f>
        <v>Joh 16</v>
      </c>
      <c r="Y36" s="5"/>
      <c r="Z36" s="10" t="n">
        <f aca="false">IF(OR(Z35="",Z35=$H$1),"",Z35+1)</f>
        <v>43443</v>
      </c>
      <c r="AA36" s="13" t="n">
        <f aca="false">IF(AA35="","",IF(AA35+(MAX(LookupCalc)/$M$1)&gt;MAX(LookupCalc),"",AA35+(MAX(LookupCalc)/$M$1)))</f>
        <v>1134.75342465753</v>
      </c>
      <c r="AB36" s="12" t="str">
        <f aca="false">IF(AA36&lt;MAX(LookupCalc),CONCATENATE(VLOOKUP(AA36,LookupCalc,2)," ",VLOOKUP(AA36,LookupCalc,3)),"")</f>
        <v>1Th 2</v>
      </c>
      <c r="AC36" s="12" t="str">
        <f aca="false">IF(AB36="","",IF(AA37="",CONCATENATE(VLOOKUP(MAX(LookupCalc),LookupCalc,2)," ",VLOOKUP(MAX(LookupCalc),LookupCalc,3)),CONCATENATE(VLOOKUP(AA37-1,LookupCalc,2)," ",VLOOKUP(AA37-1,LookupCalc,3))))</f>
        <v>1Th 5</v>
      </c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="9" customFormat="true" ht="12.8" hidden="false" customHeight="false" outlineLevel="0" collapsed="false">
      <c r="A37" s="10" t="n">
        <f aca="false">IF(OR(A36="",A36=$H$1),"",A36+1)</f>
        <v>43289</v>
      </c>
      <c r="B37" s="13" t="n">
        <f aca="false">IF(B36="","",IF(B36+(MAX(LookupCalc)/$M$1)&gt;MAX(LookupCalc),"",B36+(MAX(LookupCalc)/$M$1)))</f>
        <v>624.232876712329</v>
      </c>
      <c r="C37" s="12" t="str">
        <f aca="false">IF(B37&lt;MAX(LookupCalc),CONCATENATE(VLOOKUP(B37,LookupCalc,2)," ",VLOOKUP(B37,LookupCalc,3)),"")</f>
        <v>Psa 125</v>
      </c>
      <c r="D37" s="12" t="str">
        <f aca="false">IF(C37="","",IF(B38="",CONCATENATE(VLOOKUP(MAX(LookupCalc),LookupCalc,2)," ",VLOOKUP(MAX(LookupCalc),LookupCalc,3)),CONCATENATE(VLOOKUP(B38-1,LookupCalc,2)," ",VLOOKUP(B38-1,LookupCalc,3))))</f>
        <v>Psa 127</v>
      </c>
      <c r="E37" s="5"/>
      <c r="F37" s="10" t="n">
        <f aca="false">IF(OR(F36="",F36=$H$1),"",F36+1)</f>
        <v>43320</v>
      </c>
      <c r="G37" s="13" t="n">
        <f aca="false">IF(G36="","",IF(G36+(MAX(LookupCalc)/$M$1)&gt;MAX(LookupCalc),"",G36+(MAX(LookupCalc)/$M$1)))</f>
        <v>726.999999999999</v>
      </c>
      <c r="H37" s="12" t="str">
        <f aca="false">IF(G37&lt;MAX(LookupCalc),CONCATENATE(VLOOKUP(G37,LookupCalc,2)," ",VLOOKUP(G37,LookupCalc,3)),"")</f>
        <v>Isa 27</v>
      </c>
      <c r="I37" s="12" t="str">
        <f aca="false">IF(H37="","",IF(G38="",CONCATENATE(VLOOKUP(MAX(LookupCalc),LookupCalc,2)," ",VLOOKUP(MAX(LookupCalc),LookupCalc,3)),CONCATENATE(VLOOKUP(G38-1,LookupCalc,2)," ",VLOOKUP(G38-1,LookupCalc,3))))</f>
        <v>Isa 29</v>
      </c>
      <c r="J37" s="5"/>
      <c r="K37" s="10" t="n">
        <f aca="false">IF(OR(K36="",K36=$H$1),"",K36+1)</f>
        <v>43351</v>
      </c>
      <c r="L37" s="13" t="n">
        <f aca="false">IF(L36="","",IF(L36+(MAX(LookupCalc)/$M$1)&gt;MAX(LookupCalc),"",L36+(MAX(LookupCalc)/$M$1)))</f>
        <v>829.767123287669</v>
      </c>
      <c r="M37" s="12" t="str">
        <f aca="false">IF(L37&lt;MAX(LookupCalc),CONCATENATE(VLOOKUP(L37,LookupCalc,2)," ",VLOOKUP(L37,LookupCalc,3)),"")</f>
        <v>Eze 6</v>
      </c>
      <c r="N37" s="12" t="str">
        <f aca="false">IF(M37="","",IF(L38="",CONCATENATE(VLOOKUP(MAX(LookupCalc),LookupCalc,2)," ",VLOOKUP(MAX(LookupCalc),LookupCalc,3)),CONCATENATE(VLOOKUP(L38-1,LookupCalc,2)," ",VLOOKUP(L38-1,LookupCalc,3))))</f>
        <v>Eze 9</v>
      </c>
      <c r="O37" s="5"/>
      <c r="P37" s="10" t="n">
        <f aca="false">IF(OR(P36="",P36=$H$1),"",P36+1)</f>
        <v>43382</v>
      </c>
      <c r="Q37" s="13" t="n">
        <f aca="false">IF(Q36="","",IF(Q36+(MAX(LookupCalc)/$M$1)&gt;MAX(LookupCalc),"",Q36+(MAX(LookupCalc)/$M$1)))</f>
        <v>932.534246575339</v>
      </c>
      <c r="R37" s="12" t="str">
        <f aca="false">IF(Q37&lt;MAX(LookupCalc),CONCATENATE(VLOOKUP(Q37,LookupCalc,2)," ",VLOOKUP(Q37,LookupCalc,3)),"")</f>
        <v>Hag 2</v>
      </c>
      <c r="S37" s="12" t="str">
        <f aca="false">IF(R37="","",IF(Q38="",CONCATENATE(VLOOKUP(MAX(LookupCalc),LookupCalc,2)," ",VLOOKUP(MAX(LookupCalc),LookupCalc,3)),CONCATENATE(VLOOKUP(Q38-1,LookupCalc,2)," ",VLOOKUP(Q38-1,LookupCalc,3))))</f>
        <v>Zec 2</v>
      </c>
      <c r="T37" s="5"/>
      <c r="U37" s="10" t="n">
        <f aca="false">IF(OR(U36="",U36=$H$1),"",U36+1)</f>
        <v>43413</v>
      </c>
      <c r="V37" s="13" t="n">
        <f aca="false">IF(V36="","",IF(V36+(MAX(LookupCalc)/$M$1)&gt;MAX(LookupCalc),"",V36+(MAX(LookupCalc)/$M$1)))</f>
        <v>1035.30136986301</v>
      </c>
      <c r="W37" s="12" t="str">
        <f aca="false">IF(V37&lt;MAX(LookupCalc),CONCATENATE(VLOOKUP(V37,LookupCalc,2)," ",VLOOKUP(V37,LookupCalc,3)),"")</f>
        <v>Joh 17</v>
      </c>
      <c r="X37" s="12" t="str">
        <f aca="false">IF(W37="","",IF(V38="",CONCATENATE(VLOOKUP(MAX(LookupCalc),LookupCalc,2)," ",VLOOKUP(MAX(LookupCalc),LookupCalc,3)),CONCATENATE(VLOOKUP(V38-1,LookupCalc,2)," ",VLOOKUP(V38-1,LookupCalc,3))))</f>
        <v>Joh 19</v>
      </c>
      <c r="Y37" s="5"/>
      <c r="Z37" s="10" t="n">
        <f aca="false">IF(OR(Z36="",Z36=$H$1),"",Z36+1)</f>
        <v>43444</v>
      </c>
      <c r="AA37" s="13" t="n">
        <f aca="false">IF(AA36="","",IF(AA36+(MAX(LookupCalc)/$M$1)&gt;MAX(LookupCalc),"",AA36+(MAX(LookupCalc)/$M$1)))</f>
        <v>1138.06849315068</v>
      </c>
      <c r="AB37" s="12" t="str">
        <f aca="false">IF(AA37&lt;MAX(LookupCalc),CONCATENATE(VLOOKUP(AA37,LookupCalc,2)," ",VLOOKUP(AA37,LookupCalc,3)),"")</f>
        <v>2Th 1</v>
      </c>
      <c r="AC37" s="12" t="str">
        <f aca="false">IF(AB37="","",IF(AA38="",CONCATENATE(VLOOKUP(MAX(LookupCalc),LookupCalc,2)," ",VLOOKUP(MAX(LookupCalc),LookupCalc,3)),CONCATENATE(VLOOKUP(AA38-1,LookupCalc,2)," ",VLOOKUP(AA38-1,LookupCalc,3))))</f>
        <v>2Th 3</v>
      </c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="9" customFormat="true" ht="12.8" hidden="false" customHeight="false" outlineLevel="0" collapsed="false">
      <c r="A38" s="10" t="n">
        <f aca="false">IF(OR(A37="",A37=$H$1),"",A37+1)</f>
        <v>43290</v>
      </c>
      <c r="B38" s="13" t="n">
        <f aca="false">IF(B37="","",IF(B37+(MAX(LookupCalc)/$M$1)&gt;MAX(LookupCalc),"",B37+(MAX(LookupCalc)/$M$1)))</f>
        <v>627.547945205479</v>
      </c>
      <c r="C38" s="12" t="str">
        <f aca="false">IF(B38&lt;MAX(LookupCalc),CONCATENATE(VLOOKUP(B38,LookupCalc,2)," ",VLOOKUP(B38,LookupCalc,3)),"")</f>
        <v>Psa 128</v>
      </c>
      <c r="D38" s="12" t="str">
        <f aca="false">IF(C38="","",IF(B39="",CONCATENATE(VLOOKUP(MAX(LookupCalc),LookupCalc,2)," ",VLOOKUP(MAX(LookupCalc),LookupCalc,3)),CONCATENATE(VLOOKUP(B39-1,LookupCalc,2)," ",VLOOKUP(B39-1,LookupCalc,3))))</f>
        <v>Psa 130</v>
      </c>
      <c r="E38" s="5"/>
      <c r="F38" s="10" t="n">
        <f aca="false">IF(OR(F37="",F37=$H$1),"",F37+1)</f>
        <v>43321</v>
      </c>
      <c r="G38" s="13" t="n">
        <f aca="false">IF(G37="","",IF(G37+(MAX(LookupCalc)/$M$1)&gt;MAX(LookupCalc),"",G37+(MAX(LookupCalc)/$M$1)))</f>
        <v>730.31506849315</v>
      </c>
      <c r="H38" s="12" t="str">
        <f aca="false">IF(G38&lt;MAX(LookupCalc),CONCATENATE(VLOOKUP(G38,LookupCalc,2)," ",VLOOKUP(G38,LookupCalc,3)),"")</f>
        <v>Isa 30</v>
      </c>
      <c r="I38" s="12" t="str">
        <f aca="false">IF(H38="","",IF(G39="",CONCATENATE(VLOOKUP(MAX(LookupCalc),LookupCalc,2)," ",VLOOKUP(MAX(LookupCalc),LookupCalc,3)),CONCATENATE(VLOOKUP(G39-1,LookupCalc,2)," ",VLOOKUP(G39-1,LookupCalc,3))))</f>
        <v>Isa 32</v>
      </c>
      <c r="J38" s="5"/>
      <c r="K38" s="10" t="n">
        <f aca="false">IF(OR(K37="",K37=$H$1),"",K37+1)</f>
        <v>43352</v>
      </c>
      <c r="L38" s="13" t="n">
        <f aca="false">IF(L37="","",IF(L37+(MAX(LookupCalc)/$M$1)&gt;MAX(LookupCalc),"",L37+(MAX(LookupCalc)/$M$1)))</f>
        <v>833.08219178082</v>
      </c>
      <c r="M38" s="12" t="str">
        <f aca="false">IF(L38&lt;MAX(LookupCalc),CONCATENATE(VLOOKUP(L38,LookupCalc,2)," ",VLOOKUP(L38,LookupCalc,3)),"")</f>
        <v>Eze 10</v>
      </c>
      <c r="N38" s="12" t="str">
        <f aca="false">IF(M38="","",IF(L39="",CONCATENATE(VLOOKUP(MAX(LookupCalc),LookupCalc,2)," ",VLOOKUP(MAX(LookupCalc),LookupCalc,3)),CONCATENATE(VLOOKUP(L39-1,LookupCalc,2)," ",VLOOKUP(L39-1,LookupCalc,3))))</f>
        <v>Eze 12</v>
      </c>
      <c r="O38" s="5"/>
      <c r="P38" s="10" t="n">
        <f aca="false">IF(OR(P37="",P37=$H$1),"",P37+1)</f>
        <v>43383</v>
      </c>
      <c r="Q38" s="13" t="n">
        <f aca="false">IF(Q37="","",IF(Q37+(MAX(LookupCalc)/$M$1)&gt;MAX(LookupCalc),"",Q37+(MAX(LookupCalc)/$M$1)))</f>
        <v>935.84931506849</v>
      </c>
      <c r="R38" s="12" t="str">
        <f aca="false">IF(Q38&lt;MAX(LookupCalc),CONCATENATE(VLOOKUP(Q38,LookupCalc,2)," ",VLOOKUP(Q38,LookupCalc,3)),"")</f>
        <v>Zec 3</v>
      </c>
      <c r="S38" s="12" t="str">
        <f aca="false">IF(R38="","",IF(Q39="",CONCATENATE(VLOOKUP(MAX(LookupCalc),LookupCalc,2)," ",VLOOKUP(MAX(LookupCalc),LookupCalc,3)),CONCATENATE(VLOOKUP(Q39-1,LookupCalc,2)," ",VLOOKUP(Q39-1,LookupCalc,3))))</f>
        <v>Zec 6</v>
      </c>
      <c r="T38" s="5"/>
      <c r="U38" s="10" t="n">
        <f aca="false">IF(OR(U37="",U37=$H$1),"",U37+1)</f>
        <v>43414</v>
      </c>
      <c r="V38" s="13" t="n">
        <f aca="false">IF(V37="","",IF(V37+(MAX(LookupCalc)/$M$1)&gt;MAX(LookupCalc),"",V37+(MAX(LookupCalc)/$M$1)))</f>
        <v>1038.61643835616</v>
      </c>
      <c r="W38" s="12" t="str">
        <f aca="false">IF(V38&lt;MAX(LookupCalc),CONCATENATE(VLOOKUP(V38,LookupCalc,2)," ",VLOOKUP(V38,LookupCalc,3)),"")</f>
        <v>Joh 20</v>
      </c>
      <c r="X38" s="12" t="str">
        <f aca="false">IF(W38="","",IF(V39="",CONCATENATE(VLOOKUP(MAX(LookupCalc),LookupCalc,2)," ",VLOOKUP(MAX(LookupCalc),LookupCalc,3)),CONCATENATE(VLOOKUP(V39-1,LookupCalc,2)," ",VLOOKUP(V39-1,LookupCalc,3))))</f>
        <v>Act 1</v>
      </c>
      <c r="Y38" s="5"/>
      <c r="Z38" s="10" t="n">
        <f aca="false">IF(OR(Z37="",Z37=$H$1),"",Z37+1)</f>
        <v>43445</v>
      </c>
      <c r="AA38" s="13" t="n">
        <f aca="false">IF(AA37="","",IF(AA37+(MAX(LookupCalc)/$M$1)&gt;MAX(LookupCalc),"",AA37+(MAX(LookupCalc)/$M$1)))</f>
        <v>1141.38356164383</v>
      </c>
      <c r="AB38" s="12" t="str">
        <f aca="false">IF(AA38&lt;MAX(LookupCalc),CONCATENATE(VLOOKUP(AA38,LookupCalc,2)," ",VLOOKUP(AA38,LookupCalc,3)),"")</f>
        <v>1Ti 1</v>
      </c>
      <c r="AC38" s="12" t="str">
        <f aca="false">IF(AB38="","",IF(AA39="",CONCATENATE(VLOOKUP(MAX(LookupCalc),LookupCalc,2)," ",VLOOKUP(MAX(LookupCalc),LookupCalc,3)),CONCATENATE(VLOOKUP(AA39-1,LookupCalc,2)," ",VLOOKUP(AA39-1,LookupCalc,3))))</f>
        <v>1Ti 3</v>
      </c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="9" customFormat="true" ht="12.8" hidden="false" customHeight="false" outlineLevel="0" collapsed="false">
      <c r="A39" s="10" t="n">
        <f aca="false">IF(OR(A38="",A38=$H$1),"",A38+1)</f>
        <v>43291</v>
      </c>
      <c r="B39" s="13" t="n">
        <f aca="false">IF(B38="","",IF(B38+(MAX(LookupCalc)/$M$1)&gt;MAX(LookupCalc),"",B38+(MAX(LookupCalc)/$M$1)))</f>
        <v>630.86301369863</v>
      </c>
      <c r="C39" s="12" t="str">
        <f aca="false">IF(B39&lt;MAX(LookupCalc),CONCATENATE(VLOOKUP(B39,LookupCalc,2)," ",VLOOKUP(B39,LookupCalc,3)),"")</f>
        <v>Psa 131</v>
      </c>
      <c r="D39" s="12" t="str">
        <f aca="false">IF(C39="","",IF(B40="",CONCATENATE(VLOOKUP(MAX(LookupCalc),LookupCalc,2)," ",VLOOKUP(MAX(LookupCalc),LookupCalc,3)),CONCATENATE(VLOOKUP(B40-1,LookupCalc,2)," ",VLOOKUP(B40-1,LookupCalc,3))))</f>
        <v>Psa 134</v>
      </c>
      <c r="E39" s="5"/>
      <c r="F39" s="10" t="n">
        <f aca="false">IF(OR(F38="",F38=$H$1),"",F38+1)</f>
        <v>43322</v>
      </c>
      <c r="G39" s="13" t="n">
        <f aca="false">IF(G38="","",IF(G38+(MAX(LookupCalc)/$M$1)&gt;MAX(LookupCalc),"",G38+(MAX(LookupCalc)/$M$1)))</f>
        <v>733.6301369863</v>
      </c>
      <c r="H39" s="12" t="str">
        <f aca="false">IF(G39&lt;MAX(LookupCalc),CONCATENATE(VLOOKUP(G39,LookupCalc,2)," ",VLOOKUP(G39,LookupCalc,3)),"")</f>
        <v>Isa 33</v>
      </c>
      <c r="I39" s="12" t="str">
        <f aca="false">IF(H39="","",IF(G40="",CONCATENATE(VLOOKUP(MAX(LookupCalc),LookupCalc,2)," ",VLOOKUP(MAX(LookupCalc),LookupCalc,3)),CONCATENATE(VLOOKUP(G40-1,LookupCalc,2)," ",VLOOKUP(G40-1,LookupCalc,3))))</f>
        <v>Isa 35</v>
      </c>
      <c r="J39" s="5"/>
      <c r="K39" s="10" t="n">
        <f aca="false">IF(OR(K38="",K38=$H$1),"",K38+1)</f>
        <v>43353</v>
      </c>
      <c r="L39" s="13" t="n">
        <f aca="false">IF(L38="","",IF(L38+(MAX(LookupCalc)/$M$1)&gt;MAX(LookupCalc),"",L38+(MAX(LookupCalc)/$M$1)))</f>
        <v>836.39726027397</v>
      </c>
      <c r="M39" s="12" t="str">
        <f aca="false">IF(L39&lt;MAX(LookupCalc),CONCATENATE(VLOOKUP(L39,LookupCalc,2)," ",VLOOKUP(L39,LookupCalc,3)),"")</f>
        <v>Eze 13</v>
      </c>
      <c r="N39" s="12" t="str">
        <f aca="false">IF(M39="","",IF(L40="",CONCATENATE(VLOOKUP(MAX(LookupCalc),LookupCalc,2)," ",VLOOKUP(MAX(LookupCalc),LookupCalc,3)),CONCATENATE(VLOOKUP(L40-1,LookupCalc,2)," ",VLOOKUP(L40-1,LookupCalc,3))))</f>
        <v>Eze 15</v>
      </c>
      <c r="O39" s="5"/>
      <c r="P39" s="10" t="n">
        <f aca="false">IF(OR(P38="",P38=$H$1),"",P38+1)</f>
        <v>43384</v>
      </c>
      <c r="Q39" s="13" t="n">
        <f aca="false">IF(Q38="","",IF(Q38+(MAX(LookupCalc)/$M$1)&gt;MAX(LookupCalc),"",Q38+(MAX(LookupCalc)/$M$1)))</f>
        <v>939.16438356164</v>
      </c>
      <c r="R39" s="12" t="str">
        <f aca="false">IF(Q39&lt;MAX(LookupCalc),CONCATENATE(VLOOKUP(Q39,LookupCalc,2)," ",VLOOKUP(Q39,LookupCalc,3)),"")</f>
        <v>Zec 7</v>
      </c>
      <c r="S39" s="12" t="str">
        <f aca="false">IF(R39="","",IF(Q40="",CONCATENATE(VLOOKUP(MAX(LookupCalc),LookupCalc,2)," ",VLOOKUP(MAX(LookupCalc),LookupCalc,3)),CONCATENATE(VLOOKUP(Q40-1,LookupCalc,2)," ",VLOOKUP(Q40-1,LookupCalc,3))))</f>
        <v>Zec 9</v>
      </c>
      <c r="T39" s="5"/>
      <c r="U39" s="10" t="n">
        <f aca="false">IF(OR(U38="",U38=$H$1),"",U38+1)</f>
        <v>43415</v>
      </c>
      <c r="V39" s="13" t="n">
        <f aca="false">IF(V38="","",IF(V38+(MAX(LookupCalc)/$M$1)&gt;MAX(LookupCalc),"",V38+(MAX(LookupCalc)/$M$1)))</f>
        <v>1041.93150684931</v>
      </c>
      <c r="W39" s="12" t="str">
        <f aca="false">IF(V39&lt;MAX(LookupCalc),CONCATENATE(VLOOKUP(V39,LookupCalc,2)," ",VLOOKUP(V39,LookupCalc,3)),"")</f>
        <v>Act 2</v>
      </c>
      <c r="X39" s="12" t="str">
        <f aca="false">IF(W39="","",IF(V40="",CONCATENATE(VLOOKUP(MAX(LookupCalc),LookupCalc,2)," ",VLOOKUP(MAX(LookupCalc),LookupCalc,3)),CONCATENATE(VLOOKUP(V40-1,LookupCalc,2)," ",VLOOKUP(V40-1,LookupCalc,3))))</f>
        <v>Act 5</v>
      </c>
      <c r="Y39" s="5"/>
      <c r="Z39" s="10" t="n">
        <f aca="false">IF(OR(Z38="",Z38=$H$1),"",Z38+1)</f>
        <v>43446</v>
      </c>
      <c r="AA39" s="13" t="n">
        <f aca="false">IF(AA38="","",IF(AA38+(MAX(LookupCalc)/$M$1)&gt;MAX(LookupCalc),"",AA38+(MAX(LookupCalc)/$M$1)))</f>
        <v>1144.69863013698</v>
      </c>
      <c r="AB39" s="12" t="str">
        <f aca="false">IF(AA39&lt;MAX(LookupCalc),CONCATENATE(VLOOKUP(AA39,LookupCalc,2)," ",VLOOKUP(AA39,LookupCalc,3)),"")</f>
        <v>1Ti 4</v>
      </c>
      <c r="AC39" s="12" t="str">
        <f aca="false">IF(AB39="","",IF(AA40="",CONCATENATE(VLOOKUP(MAX(LookupCalc),LookupCalc,2)," ",VLOOKUP(MAX(LookupCalc),LookupCalc,3)),CONCATENATE(VLOOKUP(AA40-1,LookupCalc,2)," ",VLOOKUP(AA40-1,LookupCalc,3))))</f>
        <v>2Ti 1</v>
      </c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s="9" customFormat="true" ht="12.8" hidden="false" customHeight="false" outlineLevel="0" collapsed="false">
      <c r="A40" s="10" t="n">
        <f aca="false">IF(OR(A39="",A39=$H$1),"",A39+1)</f>
        <v>43292</v>
      </c>
      <c r="B40" s="13" t="n">
        <f aca="false">IF(B39="","",IF(B39+(MAX(LookupCalc)/$M$1)&gt;MAX(LookupCalc),"",B39+(MAX(LookupCalc)/$M$1)))</f>
        <v>634.178082191781</v>
      </c>
      <c r="C40" s="12" t="str">
        <f aca="false">IF(B40&lt;MAX(LookupCalc),CONCATENATE(VLOOKUP(B40,LookupCalc,2)," ",VLOOKUP(B40,LookupCalc,3)),"")</f>
        <v>Psa 135</v>
      </c>
      <c r="D40" s="12" t="str">
        <f aca="false">IF(C40="","",IF(B41="",CONCATENATE(VLOOKUP(MAX(LookupCalc),LookupCalc,2)," ",VLOOKUP(MAX(LookupCalc),LookupCalc,3)),CONCATENATE(VLOOKUP(B41-1,LookupCalc,2)," ",VLOOKUP(B41-1,LookupCalc,3))))</f>
        <v>Psa 137</v>
      </c>
      <c r="E40" s="5"/>
      <c r="F40" s="10" t="n">
        <f aca="false">IF(OR(F39="",F39=$H$1),"",F39+1)</f>
        <v>43323</v>
      </c>
      <c r="G40" s="13" t="n">
        <f aca="false">IF(G39="","",IF(G39+(MAX(LookupCalc)/$M$1)&gt;MAX(LookupCalc),"",G39+(MAX(LookupCalc)/$M$1)))</f>
        <v>736.945205479451</v>
      </c>
      <c r="H40" s="12" t="str">
        <f aca="false">IF(G40&lt;MAX(LookupCalc),CONCATENATE(VLOOKUP(G40,LookupCalc,2)," ",VLOOKUP(G40,LookupCalc,3)),"")</f>
        <v>Isa 36</v>
      </c>
      <c r="I40" s="12" t="str">
        <f aca="false">IF(H40="","",IF(G41="",CONCATENATE(VLOOKUP(MAX(LookupCalc),LookupCalc,2)," ",VLOOKUP(MAX(LookupCalc),LookupCalc,3)),CONCATENATE(VLOOKUP(G41-1,LookupCalc,2)," ",VLOOKUP(G41-1,LookupCalc,3))))</f>
        <v>Isa 39</v>
      </c>
      <c r="J40" s="5"/>
      <c r="K40" s="10" t="n">
        <f aca="false">IF(OR(K39="",K39=$H$1),"",K39+1)</f>
        <v>43354</v>
      </c>
      <c r="L40" s="13" t="n">
        <f aca="false">IF(L39="","",IF(L39+(MAX(LookupCalc)/$M$1)&gt;MAX(LookupCalc),"",L39+(MAX(LookupCalc)/$M$1)))</f>
        <v>839.712328767121</v>
      </c>
      <c r="M40" s="12" t="str">
        <f aca="false">IF(L40&lt;MAX(LookupCalc),CONCATENATE(VLOOKUP(L40,LookupCalc,2)," ",VLOOKUP(L40,LookupCalc,3)),"")</f>
        <v>Eze 16</v>
      </c>
      <c r="N40" s="12" t="str">
        <f aca="false">IF(M40="","",IF(L41="",CONCATENATE(VLOOKUP(MAX(LookupCalc),LookupCalc,2)," ",VLOOKUP(MAX(LookupCalc),LookupCalc,3)),CONCATENATE(VLOOKUP(L41-1,LookupCalc,2)," ",VLOOKUP(L41-1,LookupCalc,3))))</f>
        <v>Eze 19</v>
      </c>
      <c r="O40" s="5"/>
      <c r="P40" s="10" t="n">
        <f aca="false">IF(OR(P39="",P39=$H$1),"",P39+1)</f>
        <v>43385</v>
      </c>
      <c r="Q40" s="13" t="n">
        <f aca="false">IF(Q39="","",IF(Q39+(MAX(LookupCalc)/$M$1)&gt;MAX(LookupCalc),"",Q39+(MAX(LookupCalc)/$M$1)))</f>
        <v>942.479452054791</v>
      </c>
      <c r="R40" s="12" t="str">
        <f aca="false">IF(Q40&lt;MAX(LookupCalc),CONCATENATE(VLOOKUP(Q40,LookupCalc,2)," ",VLOOKUP(Q40,LookupCalc,3)),"")</f>
        <v>Zec 10</v>
      </c>
      <c r="S40" s="12" t="str">
        <f aca="false">IF(R40="","",IF(Q41="",CONCATENATE(VLOOKUP(MAX(LookupCalc),LookupCalc,2)," ",VLOOKUP(MAX(LookupCalc),LookupCalc,3)),CONCATENATE(VLOOKUP(Q41-1,LookupCalc,2)," ",VLOOKUP(Q41-1,LookupCalc,3))))</f>
        <v>Zec 12</v>
      </c>
      <c r="T40" s="5"/>
      <c r="U40" s="10" t="n">
        <f aca="false">IF(OR(U39="",U39=$H$1),"",U39+1)</f>
        <v>43416</v>
      </c>
      <c r="V40" s="13" t="n">
        <f aca="false">IF(V39="","",IF(V39+(MAX(LookupCalc)/$M$1)&gt;MAX(LookupCalc),"",V39+(MAX(LookupCalc)/$M$1)))</f>
        <v>1045.24657534246</v>
      </c>
      <c r="W40" s="12" t="str">
        <f aca="false">IF(V40&lt;MAX(LookupCalc),CONCATENATE(VLOOKUP(V40,LookupCalc,2)," ",VLOOKUP(V40,LookupCalc,3)),"")</f>
        <v>Act 6</v>
      </c>
      <c r="X40" s="12" t="str">
        <f aca="false">IF(W40="","",IF(V41="",CONCATENATE(VLOOKUP(MAX(LookupCalc),LookupCalc,2)," ",VLOOKUP(MAX(LookupCalc),LookupCalc,3)),CONCATENATE(VLOOKUP(V41-1,LookupCalc,2)," ",VLOOKUP(V41-1,LookupCalc,3))))</f>
        <v>Act 8</v>
      </c>
      <c r="Y40" s="5"/>
      <c r="Z40" s="10" t="n">
        <f aca="false">IF(OR(Z39="",Z39=$H$1),"",Z39+1)</f>
        <v>43447</v>
      </c>
      <c r="AA40" s="13" t="n">
        <f aca="false">IF(AA39="","",IF(AA39+(MAX(LookupCalc)/$M$1)&gt;MAX(LookupCalc),"",AA39+(MAX(LookupCalc)/$M$1)))</f>
        <v>1148.01369863013</v>
      </c>
      <c r="AB40" s="12" t="str">
        <f aca="false">IF(AA40&lt;MAX(LookupCalc),CONCATENATE(VLOOKUP(AA40,LookupCalc,2)," ",VLOOKUP(AA40,LookupCalc,3)),"")</f>
        <v>2Ti 2</v>
      </c>
      <c r="AC40" s="12" t="str">
        <f aca="false">IF(AB40="","",IF(AA41="",CONCATENATE(VLOOKUP(MAX(LookupCalc),LookupCalc,2)," ",VLOOKUP(MAX(LookupCalc),LookupCalc,3)),CONCATENATE(VLOOKUP(AA41-1,LookupCalc,2)," ",VLOOKUP(AA41-1,LookupCalc,3))))</f>
        <v>2Ti 4</v>
      </c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</row>
    <row r="41" s="9" customFormat="true" ht="12.8" hidden="false" customHeight="false" outlineLevel="0" collapsed="false">
      <c r="A41" s="10" t="n">
        <f aca="false">IF(OR(A40="",A40=$H$1),"",A40+1)</f>
        <v>43293</v>
      </c>
      <c r="B41" s="13" t="n">
        <f aca="false">IF(B40="","",IF(B40+(MAX(LookupCalc)/$M$1)&gt;MAX(LookupCalc),"",B40+(MAX(LookupCalc)/$M$1)))</f>
        <v>637.493150684931</v>
      </c>
      <c r="C41" s="12" t="str">
        <f aca="false">IF(B41&lt;MAX(LookupCalc),CONCATENATE(VLOOKUP(B41,LookupCalc,2)," ",VLOOKUP(B41,LookupCalc,3)),"")</f>
        <v>Psa 138</v>
      </c>
      <c r="D41" s="12" t="str">
        <f aca="false">IF(C41="","",IF(B42="",CONCATENATE(VLOOKUP(MAX(LookupCalc),LookupCalc,2)," ",VLOOKUP(MAX(LookupCalc),LookupCalc,3)),CONCATENATE(VLOOKUP(B42-1,LookupCalc,2)," ",VLOOKUP(B42-1,LookupCalc,3))))</f>
        <v>Psa 140</v>
      </c>
      <c r="E41" s="5"/>
      <c r="F41" s="10" t="n">
        <f aca="false">IF(OR(F40="",F40=$H$1),"",F40+1)</f>
        <v>43324</v>
      </c>
      <c r="G41" s="13" t="n">
        <f aca="false">IF(G40="","",IF(G40+(MAX(LookupCalc)/$M$1)&gt;MAX(LookupCalc),"",G40+(MAX(LookupCalc)/$M$1)))</f>
        <v>740.260273972601</v>
      </c>
      <c r="H41" s="12" t="str">
        <f aca="false">IF(G41&lt;MAX(LookupCalc),CONCATENATE(VLOOKUP(G41,LookupCalc,2)," ",VLOOKUP(G41,LookupCalc,3)),"")</f>
        <v>Isa 40</v>
      </c>
      <c r="I41" s="12" t="str">
        <f aca="false">IF(H41="","",IF(G42="",CONCATENATE(VLOOKUP(MAX(LookupCalc),LookupCalc,2)," ",VLOOKUP(MAX(LookupCalc),LookupCalc,3)),CONCATENATE(VLOOKUP(G42-1,LookupCalc,2)," ",VLOOKUP(G42-1,LookupCalc,3))))</f>
        <v>Isa 42</v>
      </c>
      <c r="J41" s="5"/>
      <c r="K41" s="10" t="n">
        <f aca="false">IF(OR(K40="",K40=$H$1),"",K40+1)</f>
        <v>43355</v>
      </c>
      <c r="L41" s="13" t="n">
        <f aca="false">IF(L40="","",IF(L40+(MAX(LookupCalc)/$M$1)&gt;MAX(LookupCalc),"",L40+(MAX(LookupCalc)/$M$1)))</f>
        <v>843.027397260271</v>
      </c>
      <c r="M41" s="12" t="str">
        <f aca="false">IF(L41&lt;MAX(LookupCalc),CONCATENATE(VLOOKUP(L41,LookupCalc,2)," ",VLOOKUP(L41,LookupCalc,3)),"")</f>
        <v>Eze 20</v>
      </c>
      <c r="N41" s="12" t="str">
        <f aca="false">IF(M41="","",IF(L42="",CONCATENATE(VLOOKUP(MAX(LookupCalc),LookupCalc,2)," ",VLOOKUP(MAX(LookupCalc),LookupCalc,3)),CONCATENATE(VLOOKUP(L42-1,LookupCalc,2)," ",VLOOKUP(L42-1,LookupCalc,3))))</f>
        <v>Eze 22</v>
      </c>
      <c r="O41" s="5"/>
      <c r="P41" s="10" t="n">
        <f aca="false">IF(OR(P40="",P40=$H$1),"",P40+1)</f>
        <v>43386</v>
      </c>
      <c r="Q41" s="13" t="n">
        <f aca="false">IF(Q40="","",IF(Q40+(MAX(LookupCalc)/$M$1)&gt;MAX(LookupCalc),"",Q40+(MAX(LookupCalc)/$M$1)))</f>
        <v>945.794520547942</v>
      </c>
      <c r="R41" s="12" t="str">
        <f aca="false">IF(Q41&lt;MAX(LookupCalc),CONCATENATE(VLOOKUP(Q41,LookupCalc,2)," ",VLOOKUP(Q41,LookupCalc,3)),"")</f>
        <v>Zec 13</v>
      </c>
      <c r="S41" s="12" t="str">
        <f aca="false">IF(R41="","",IF(Q42="",CONCATENATE(VLOOKUP(MAX(LookupCalc),LookupCalc,2)," ",VLOOKUP(MAX(LookupCalc),LookupCalc,3)),CONCATENATE(VLOOKUP(Q42-1,LookupCalc,2)," ",VLOOKUP(Q42-1,LookupCalc,3))))</f>
        <v>Mal 2</v>
      </c>
      <c r="T41" s="5"/>
      <c r="U41" s="10" t="n">
        <f aca="false">IF(OR(U40="",U40=$H$1),"",U40+1)</f>
        <v>43417</v>
      </c>
      <c r="V41" s="13" t="n">
        <f aca="false">IF(V40="","",IF(V40+(MAX(LookupCalc)/$M$1)&gt;MAX(LookupCalc),"",V40+(MAX(LookupCalc)/$M$1)))</f>
        <v>1048.56164383561</v>
      </c>
      <c r="W41" s="12" t="str">
        <f aca="false">IF(V41&lt;MAX(LookupCalc),CONCATENATE(VLOOKUP(V41,LookupCalc,2)," ",VLOOKUP(V41,LookupCalc,3)),"")</f>
        <v>Act 9</v>
      </c>
      <c r="X41" s="12" t="str">
        <f aca="false">IF(W41="","",IF(V42="",CONCATENATE(VLOOKUP(MAX(LookupCalc),LookupCalc,2)," ",VLOOKUP(MAX(LookupCalc),LookupCalc,3)),CONCATENATE(VLOOKUP(V42-1,LookupCalc,2)," ",VLOOKUP(V42-1,LookupCalc,3))))</f>
        <v>Act 11</v>
      </c>
      <c r="Y41" s="5"/>
      <c r="Z41" s="10" t="n">
        <f aca="false">IF(OR(Z40="",Z40=$H$1),"",Z40+1)</f>
        <v>43448</v>
      </c>
      <c r="AA41" s="13" t="n">
        <f aca="false">IF(AA40="","",IF(AA40+(MAX(LookupCalc)/$M$1)&gt;MAX(LookupCalc),"",AA40+(MAX(LookupCalc)/$M$1)))</f>
        <v>1151.32876712328</v>
      </c>
      <c r="AB41" s="12" t="str">
        <f aca="false">IF(AA41&lt;MAX(LookupCalc),CONCATENATE(VLOOKUP(AA41,LookupCalc,2)," ",VLOOKUP(AA41,LookupCalc,3)),"")</f>
        <v>Tit 1</v>
      </c>
      <c r="AC41" s="12" t="str">
        <f aca="false">IF(AB41="","",IF(AA42="",CONCATENATE(VLOOKUP(MAX(LookupCalc),LookupCalc,2)," ",VLOOKUP(MAX(LookupCalc),LookupCalc,3)),CONCATENATE(VLOOKUP(AA42-1,LookupCalc,2)," ",VLOOKUP(AA42-1,LookupCalc,3))))</f>
        <v>Tit 3</v>
      </c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</row>
    <row r="42" s="9" customFormat="true" ht="12.8" hidden="false" customHeight="false" outlineLevel="0" collapsed="false">
      <c r="A42" s="10" t="n">
        <f aca="false">IF(OR(A41="",A41=$H$1),"",A41+1)</f>
        <v>43294</v>
      </c>
      <c r="B42" s="13" t="n">
        <f aca="false">IF(B41="","",IF(B41+(MAX(LookupCalc)/$M$1)&gt;MAX(LookupCalc),"",B41+(MAX(LookupCalc)/$M$1)))</f>
        <v>640.808219178082</v>
      </c>
      <c r="C42" s="12" t="str">
        <f aca="false">IF(B42&lt;MAX(LookupCalc),CONCATENATE(VLOOKUP(B42,LookupCalc,2)," ",VLOOKUP(B42,LookupCalc,3)),"")</f>
        <v>Psa 141</v>
      </c>
      <c r="D42" s="12" t="str">
        <f aca="false">IF(C42="","",IF(B43="",CONCATENATE(VLOOKUP(MAX(LookupCalc),LookupCalc,2)," ",VLOOKUP(MAX(LookupCalc),LookupCalc,3)),CONCATENATE(VLOOKUP(B43-1,LookupCalc,2)," ",VLOOKUP(B43-1,LookupCalc,3))))</f>
        <v>Psa 144</v>
      </c>
      <c r="E42" s="5"/>
      <c r="F42" s="10" t="n">
        <f aca="false">IF(OR(F41="",F41=$H$1),"",F41+1)</f>
        <v>43325</v>
      </c>
      <c r="G42" s="13" t="n">
        <f aca="false">IF(G41="","",IF(G41+(MAX(LookupCalc)/$M$1)&gt;MAX(LookupCalc),"",G41+(MAX(LookupCalc)/$M$1)))</f>
        <v>743.575342465752</v>
      </c>
      <c r="H42" s="12" t="str">
        <f aca="false">IF(G42&lt;MAX(LookupCalc),CONCATENATE(VLOOKUP(G42,LookupCalc,2)," ",VLOOKUP(G42,LookupCalc,3)),"")</f>
        <v>Isa 43</v>
      </c>
      <c r="I42" s="12" t="str">
        <f aca="false">IF(H42="","",IF(G43="",CONCATENATE(VLOOKUP(MAX(LookupCalc),LookupCalc,2)," ",VLOOKUP(MAX(LookupCalc),LookupCalc,3)),CONCATENATE(VLOOKUP(G43-1,LookupCalc,2)," ",VLOOKUP(G43-1,LookupCalc,3))))</f>
        <v>Isa 45</v>
      </c>
      <c r="J42" s="5"/>
      <c r="K42" s="10" t="n">
        <f aca="false">IF(OR(K41="",K41=$H$1),"",K41+1)</f>
        <v>43356</v>
      </c>
      <c r="L42" s="13" t="n">
        <f aca="false">IF(L41="","",IF(L41+(MAX(LookupCalc)/$M$1)&gt;MAX(LookupCalc),"",L41+(MAX(LookupCalc)/$M$1)))</f>
        <v>846.342465753422</v>
      </c>
      <c r="M42" s="12" t="str">
        <f aca="false">IF(L42&lt;MAX(LookupCalc),CONCATENATE(VLOOKUP(L42,LookupCalc,2)," ",VLOOKUP(L42,LookupCalc,3)),"")</f>
        <v>Eze 23</v>
      </c>
      <c r="N42" s="12" t="str">
        <f aca="false">IF(M42="","",IF(L43="",CONCATENATE(VLOOKUP(MAX(LookupCalc),LookupCalc,2)," ",VLOOKUP(MAX(LookupCalc),LookupCalc,3)),CONCATENATE(VLOOKUP(L43-1,LookupCalc,2)," ",VLOOKUP(L43-1,LookupCalc,3))))</f>
        <v>Eze 25</v>
      </c>
      <c r="O42" s="5"/>
      <c r="P42" s="10" t="n">
        <f aca="false">IF(OR(P41="",P41=$H$1),"",P41+1)</f>
        <v>43387</v>
      </c>
      <c r="Q42" s="13" t="n">
        <f aca="false">IF(Q41="","",IF(Q41+(MAX(LookupCalc)/$M$1)&gt;MAX(LookupCalc),"",Q41+(MAX(LookupCalc)/$M$1)))</f>
        <v>949.109589041092</v>
      </c>
      <c r="R42" s="12" t="str">
        <f aca="false">IF(Q42&lt;MAX(LookupCalc),CONCATENATE(VLOOKUP(Q42,LookupCalc,2)," ",VLOOKUP(Q42,LookupCalc,3)),"")</f>
        <v>Mal 3</v>
      </c>
      <c r="S42" s="12" t="str">
        <f aca="false">IF(R42="","",IF(Q43="",CONCATENATE(VLOOKUP(MAX(LookupCalc),LookupCalc,2)," ",VLOOKUP(MAX(LookupCalc),LookupCalc,3)),CONCATENATE(VLOOKUP(Q43-1,LookupCalc,2)," ",VLOOKUP(Q43-1,LookupCalc,3))))</f>
        <v>Mat 1</v>
      </c>
      <c r="T42" s="5"/>
      <c r="U42" s="10" t="n">
        <f aca="false">IF(OR(U41="",U41=$H$1),"",U41+1)</f>
        <v>43418</v>
      </c>
      <c r="V42" s="13" t="n">
        <f aca="false">IF(V41="","",IF(V41+(MAX(LookupCalc)/$M$1)&gt;MAX(LookupCalc),"",V41+(MAX(LookupCalc)/$M$1)))</f>
        <v>1051.87671232876</v>
      </c>
      <c r="W42" s="12" t="str">
        <f aca="false">IF(V42&lt;MAX(LookupCalc),CONCATENATE(VLOOKUP(V42,LookupCalc,2)," ",VLOOKUP(V42,LookupCalc,3)),"")</f>
        <v>Act 12</v>
      </c>
      <c r="X42" s="12" t="str">
        <f aca="false">IF(W42="","",IF(V43="",CONCATENATE(VLOOKUP(MAX(LookupCalc),LookupCalc,2)," ",VLOOKUP(MAX(LookupCalc),LookupCalc,3)),CONCATENATE(VLOOKUP(V43-1,LookupCalc,2)," ",VLOOKUP(V43-1,LookupCalc,3))))</f>
        <v>Act 15</v>
      </c>
      <c r="Y42" s="5"/>
      <c r="Z42" s="10" t="n">
        <f aca="false">IF(OR(Z41="",Z41=$H$1),"",Z41+1)</f>
        <v>43449</v>
      </c>
      <c r="AA42" s="13" t="n">
        <f aca="false">IF(AA41="","",IF(AA41+(MAX(LookupCalc)/$M$1)&gt;MAX(LookupCalc),"",AA41+(MAX(LookupCalc)/$M$1)))</f>
        <v>1154.64383561643</v>
      </c>
      <c r="AB42" s="12" t="str">
        <f aca="false">IF(AA42&lt;MAX(LookupCalc),CONCATENATE(VLOOKUP(AA42,LookupCalc,2)," ",VLOOKUP(AA42,LookupCalc,3)),"")</f>
        <v>Phi 1</v>
      </c>
      <c r="AC42" s="12" t="str">
        <f aca="false">IF(AB42="","",IF(AA43="",CONCATENATE(VLOOKUP(MAX(LookupCalc),LookupCalc,2)," ",VLOOKUP(MAX(LookupCalc),LookupCalc,3)),CONCATENATE(VLOOKUP(AA43-1,LookupCalc,2)," ",VLOOKUP(AA43-1,LookupCalc,3))))</f>
        <v>Heb 2</v>
      </c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</row>
    <row r="43" s="9" customFormat="true" ht="12.8" hidden="false" customHeight="false" outlineLevel="0" collapsed="false">
      <c r="A43" s="10" t="n">
        <f aca="false">IF(OR(A42="",A42=$H$1),"",A42+1)</f>
        <v>43295</v>
      </c>
      <c r="B43" s="13" t="n">
        <f aca="false">IF(B42="","",IF(B42+(MAX(LookupCalc)/$M$1)&gt;MAX(LookupCalc),"",B42+(MAX(LookupCalc)/$M$1)))</f>
        <v>644.123287671233</v>
      </c>
      <c r="C43" s="12" t="str">
        <f aca="false">IF(B43&lt;MAX(LookupCalc),CONCATENATE(VLOOKUP(B43,LookupCalc,2)," ",VLOOKUP(B43,LookupCalc,3)),"")</f>
        <v>Psa 145</v>
      </c>
      <c r="D43" s="12" t="str">
        <f aca="false">IF(C43="","",IF(B44="",CONCATENATE(VLOOKUP(MAX(LookupCalc),LookupCalc,2)," ",VLOOKUP(MAX(LookupCalc),LookupCalc,3)),CONCATENATE(VLOOKUP(B44-1,LookupCalc,2)," ",VLOOKUP(B44-1,LookupCalc,3))))</f>
        <v>Psa 147</v>
      </c>
      <c r="E43" s="5"/>
      <c r="F43" s="10" t="n">
        <f aca="false">IF(OR(F42="",F42=$H$1),"",F42+1)</f>
        <v>43326</v>
      </c>
      <c r="G43" s="13" t="n">
        <f aca="false">IF(G42="","",IF(G42+(MAX(LookupCalc)/$M$1)&gt;MAX(LookupCalc),"",G42+(MAX(LookupCalc)/$M$1)))</f>
        <v>746.890410958903</v>
      </c>
      <c r="H43" s="12" t="str">
        <f aca="false">IF(G43&lt;MAX(LookupCalc),CONCATENATE(VLOOKUP(G43,LookupCalc,2)," ",VLOOKUP(G43,LookupCalc,3)),"")</f>
        <v>Isa 46</v>
      </c>
      <c r="I43" s="12" t="str">
        <f aca="false">IF(H43="","",IF(G44="",CONCATENATE(VLOOKUP(MAX(LookupCalc),LookupCalc,2)," ",VLOOKUP(MAX(LookupCalc),LookupCalc,3)),CONCATENATE(VLOOKUP(G44-1,LookupCalc,2)," ",VLOOKUP(G44-1,LookupCalc,3))))</f>
        <v>Isa 49</v>
      </c>
      <c r="J43" s="5"/>
      <c r="K43" s="10" t="n">
        <f aca="false">IF(OR(K42="",K42=$H$1),"",K42+1)</f>
        <v>43357</v>
      </c>
      <c r="L43" s="13" t="n">
        <f aca="false">IF(L42="","",IF(L42+(MAX(LookupCalc)/$M$1)&gt;MAX(LookupCalc),"",L42+(MAX(LookupCalc)/$M$1)))</f>
        <v>849.657534246573</v>
      </c>
      <c r="M43" s="12" t="str">
        <f aca="false">IF(L43&lt;MAX(LookupCalc),CONCATENATE(VLOOKUP(L43,LookupCalc,2)," ",VLOOKUP(L43,LookupCalc,3)),"")</f>
        <v>Eze 26</v>
      </c>
      <c r="N43" s="12" t="str">
        <f aca="false">IF(M43="","",IF(L44="",CONCATENATE(VLOOKUP(MAX(LookupCalc),LookupCalc,2)," ",VLOOKUP(MAX(LookupCalc),LookupCalc,3)),CONCATENATE(VLOOKUP(L44-1,LookupCalc,2)," ",VLOOKUP(L44-1,LookupCalc,3))))</f>
        <v>Eze 28</v>
      </c>
      <c r="O43" s="5"/>
      <c r="P43" s="10" t="n">
        <f aca="false">IF(OR(P42="",P42=$H$1),"",P42+1)</f>
        <v>43388</v>
      </c>
      <c r="Q43" s="13" t="n">
        <f aca="false">IF(Q42="","",IF(Q42+(MAX(LookupCalc)/$M$1)&gt;MAX(LookupCalc),"",Q42+(MAX(LookupCalc)/$M$1)))</f>
        <v>952.424657534243</v>
      </c>
      <c r="R43" s="12" t="str">
        <f aca="false">IF(Q43&lt;MAX(LookupCalc),CONCATENATE(VLOOKUP(Q43,LookupCalc,2)," ",VLOOKUP(Q43,LookupCalc,3)),"")</f>
        <v>Mat 2</v>
      </c>
      <c r="S43" s="12" t="str">
        <f aca="false">IF(R43="","",IF(Q44="",CONCATENATE(VLOOKUP(MAX(LookupCalc),LookupCalc,2)," ",VLOOKUP(MAX(LookupCalc),LookupCalc,3)),CONCATENATE(VLOOKUP(Q44-1,LookupCalc,2)," ",VLOOKUP(Q44-1,LookupCalc,3))))</f>
        <v>Mat 4</v>
      </c>
      <c r="T43" s="5"/>
      <c r="U43" s="10" t="n">
        <f aca="false">IF(OR(U42="",U42=$H$1),"",U42+1)</f>
        <v>43419</v>
      </c>
      <c r="V43" s="13" t="n">
        <f aca="false">IF(V42="","",IF(V42+(MAX(LookupCalc)/$M$1)&gt;MAX(LookupCalc),"",V42+(MAX(LookupCalc)/$M$1)))</f>
        <v>1055.19178082191</v>
      </c>
      <c r="W43" s="12" t="str">
        <f aca="false">IF(V43&lt;MAX(LookupCalc),CONCATENATE(VLOOKUP(V43,LookupCalc,2)," ",VLOOKUP(V43,LookupCalc,3)),"")</f>
        <v>Act 16</v>
      </c>
      <c r="X43" s="12" t="str">
        <f aca="false">IF(W43="","",IF(V44="",CONCATENATE(VLOOKUP(MAX(LookupCalc),LookupCalc,2)," ",VLOOKUP(MAX(LookupCalc),LookupCalc,3)),CONCATENATE(VLOOKUP(V44-1,LookupCalc,2)," ",VLOOKUP(V44-1,LookupCalc,3))))</f>
        <v>Act 18</v>
      </c>
      <c r="Y43" s="5"/>
      <c r="Z43" s="10" t="n">
        <f aca="false">IF(OR(Z42="",Z42=$H$1),"",Z42+1)</f>
        <v>43450</v>
      </c>
      <c r="AA43" s="13" t="n">
        <f aca="false">IF(AA42="","",IF(AA42+(MAX(LookupCalc)/$M$1)&gt;MAX(LookupCalc),"",AA42+(MAX(LookupCalc)/$M$1)))</f>
        <v>1157.95890410958</v>
      </c>
      <c r="AB43" s="12" t="str">
        <f aca="false">IF(AA43&lt;MAX(LookupCalc),CONCATENATE(VLOOKUP(AA43,LookupCalc,2)," ",VLOOKUP(AA43,LookupCalc,3)),"")</f>
        <v>Heb 3</v>
      </c>
      <c r="AC43" s="12" t="str">
        <f aca="false">IF(AB43="","",IF(AA44="",CONCATENATE(VLOOKUP(MAX(LookupCalc),LookupCalc,2)," ",VLOOKUP(MAX(LookupCalc),LookupCalc,3)),CONCATENATE(VLOOKUP(AA44-1,LookupCalc,2)," ",VLOOKUP(AA44-1,LookupCalc,3))))</f>
        <v>Heb 6</v>
      </c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</row>
    <row r="44" s="9" customFormat="true" ht="12.8" hidden="false" customHeight="false" outlineLevel="0" collapsed="false">
      <c r="A44" s="10" t="n">
        <f aca="false">IF(OR(A43="",A43=$H$1),"",A43+1)</f>
        <v>43296</v>
      </c>
      <c r="B44" s="13" t="n">
        <f aca="false">IF(B43="","",IF(B43+(MAX(LookupCalc)/$M$1)&gt;MAX(LookupCalc),"",B43+(MAX(LookupCalc)/$M$1)))</f>
        <v>647.438356164383</v>
      </c>
      <c r="C44" s="12" t="str">
        <f aca="false">IF(B44&lt;MAX(LookupCalc),CONCATENATE(VLOOKUP(B44,LookupCalc,2)," ",VLOOKUP(B44,LookupCalc,3)),"")</f>
        <v>Psa 148</v>
      </c>
      <c r="D44" s="12" t="str">
        <f aca="false">IF(C44="","",IF(B45="",CONCATENATE(VLOOKUP(MAX(LookupCalc),LookupCalc,2)," ",VLOOKUP(MAX(LookupCalc),LookupCalc,3)),CONCATENATE(VLOOKUP(B45-1,LookupCalc,2)," ",VLOOKUP(B45-1,LookupCalc,3))))</f>
        <v>Psa 150</v>
      </c>
      <c r="E44" s="5"/>
      <c r="F44" s="10" t="n">
        <f aca="false">IF(OR(F43="",F43=$H$1),"",F43+1)</f>
        <v>43327</v>
      </c>
      <c r="G44" s="13" t="n">
        <f aca="false">IF(G43="","",IF(G43+(MAX(LookupCalc)/$M$1)&gt;MAX(LookupCalc),"",G43+(MAX(LookupCalc)/$M$1)))</f>
        <v>750.205479452053</v>
      </c>
      <c r="H44" s="12" t="str">
        <f aca="false">IF(G44&lt;MAX(LookupCalc),CONCATENATE(VLOOKUP(G44,LookupCalc,2)," ",VLOOKUP(G44,LookupCalc,3)),"")</f>
        <v>Isa 50</v>
      </c>
      <c r="I44" s="12" t="str">
        <f aca="false">IF(H44="","",IF(G45="",CONCATENATE(VLOOKUP(MAX(LookupCalc),LookupCalc,2)," ",VLOOKUP(MAX(LookupCalc),LookupCalc,3)),CONCATENATE(VLOOKUP(G45-1,LookupCalc,2)," ",VLOOKUP(G45-1,LookupCalc,3))))</f>
        <v>Isa 52</v>
      </c>
      <c r="J44" s="5"/>
      <c r="K44" s="10" t="n">
        <f aca="false">IF(OR(K43="",K43=$H$1),"",K43+1)</f>
        <v>43358</v>
      </c>
      <c r="L44" s="13" t="n">
        <f aca="false">IF(L43="","",IF(L43+(MAX(LookupCalc)/$M$1)&gt;MAX(LookupCalc),"",L43+(MAX(LookupCalc)/$M$1)))</f>
        <v>852.972602739724</v>
      </c>
      <c r="M44" s="12" t="str">
        <f aca="false">IF(L44&lt;MAX(LookupCalc),CONCATENATE(VLOOKUP(L44,LookupCalc,2)," ",VLOOKUP(L44,LookupCalc,3)),"")</f>
        <v>Eze 29</v>
      </c>
      <c r="N44" s="12" t="str">
        <f aca="false">IF(M44="","",IF(L45="",CONCATENATE(VLOOKUP(MAX(LookupCalc),LookupCalc,2)," ",VLOOKUP(MAX(LookupCalc),LookupCalc,3)),CONCATENATE(VLOOKUP(L45-1,LookupCalc,2)," ",VLOOKUP(L45-1,LookupCalc,3))))</f>
        <v>Eze 32</v>
      </c>
      <c r="O44" s="5"/>
      <c r="P44" s="10" t="n">
        <f aca="false">IF(OR(P43="",P43=$H$1),"",P43+1)</f>
        <v>43389</v>
      </c>
      <c r="Q44" s="13" t="n">
        <f aca="false">IF(Q43="","",IF(Q43+(MAX(LookupCalc)/$M$1)&gt;MAX(LookupCalc),"",Q43+(MAX(LookupCalc)/$M$1)))</f>
        <v>955.739726027394</v>
      </c>
      <c r="R44" s="12" t="str">
        <f aca="false">IF(Q44&lt;MAX(LookupCalc),CONCATENATE(VLOOKUP(Q44,LookupCalc,2)," ",VLOOKUP(Q44,LookupCalc,3)),"")</f>
        <v>Mat 5</v>
      </c>
      <c r="S44" s="12" t="str">
        <f aca="false">IF(R44="","",IF(Q45="",CONCATENATE(VLOOKUP(MAX(LookupCalc),LookupCalc,2)," ",VLOOKUP(MAX(LookupCalc),LookupCalc,3)),CONCATENATE(VLOOKUP(Q45-1,LookupCalc,2)," ",VLOOKUP(Q45-1,LookupCalc,3))))</f>
        <v>Mat 8</v>
      </c>
      <c r="T44" s="5"/>
      <c r="U44" s="10" t="n">
        <f aca="false">IF(OR(U43="",U43=$H$1),"",U43+1)</f>
        <v>43420</v>
      </c>
      <c r="V44" s="13" t="n">
        <f aca="false">IF(V43="","",IF(V43+(MAX(LookupCalc)/$M$1)&gt;MAX(LookupCalc),"",V43+(MAX(LookupCalc)/$M$1)))</f>
        <v>1058.50684931506</v>
      </c>
      <c r="W44" s="12" t="str">
        <f aca="false">IF(V44&lt;MAX(LookupCalc),CONCATENATE(VLOOKUP(V44,LookupCalc,2)," ",VLOOKUP(V44,LookupCalc,3)),"")</f>
        <v>Act 19</v>
      </c>
      <c r="X44" s="12" t="str">
        <f aca="false">IF(W44="","",IF(V45="",CONCATENATE(VLOOKUP(MAX(LookupCalc),LookupCalc,2)," ",VLOOKUP(MAX(LookupCalc),LookupCalc,3)),CONCATENATE(VLOOKUP(V45-1,LookupCalc,2)," ",VLOOKUP(V45-1,LookupCalc,3))))</f>
        <v>Act 21</v>
      </c>
      <c r="Y44" s="5"/>
      <c r="Z44" s="10" t="n">
        <f aca="false">IF(OR(Z43="",Z43=$H$1),"",Z43+1)</f>
        <v>43451</v>
      </c>
      <c r="AA44" s="13" t="n">
        <f aca="false">IF(AA43="","",IF(AA43+(MAX(LookupCalc)/$M$1)&gt;MAX(LookupCalc),"",AA43+(MAX(LookupCalc)/$M$1)))</f>
        <v>1161.27397260273</v>
      </c>
      <c r="AB44" s="12" t="str">
        <f aca="false">IF(AA44&lt;MAX(LookupCalc),CONCATENATE(VLOOKUP(AA44,LookupCalc,2)," ",VLOOKUP(AA44,LookupCalc,3)),"")</f>
        <v>Heb 7</v>
      </c>
      <c r="AC44" s="12" t="str">
        <f aca="false">IF(AB44="","",IF(AA45="",CONCATENATE(VLOOKUP(MAX(LookupCalc),LookupCalc,2)," ",VLOOKUP(MAX(LookupCalc),LookupCalc,3)),CONCATENATE(VLOOKUP(AA45-1,LookupCalc,2)," ",VLOOKUP(AA45-1,LookupCalc,3))))</f>
        <v>Heb 9</v>
      </c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</row>
    <row r="45" s="9" customFormat="true" ht="12.8" hidden="false" customHeight="false" outlineLevel="0" collapsed="false">
      <c r="A45" s="10" t="n">
        <f aca="false">IF(OR(A44="",A44=$H$1),"",A44+1)</f>
        <v>43297</v>
      </c>
      <c r="B45" s="13" t="n">
        <f aca="false">IF(B44="","",IF(B44+(MAX(LookupCalc)/$M$1)&gt;MAX(LookupCalc),"",B44+(MAX(LookupCalc)/$M$1)))</f>
        <v>650.753424657534</v>
      </c>
      <c r="C45" s="12" t="str">
        <f aca="false">IF(B45&lt;MAX(LookupCalc),CONCATENATE(VLOOKUP(B45,LookupCalc,2)," ",VLOOKUP(B45,LookupCalc,3)),"")</f>
        <v>Pro 1</v>
      </c>
      <c r="D45" s="12" t="str">
        <f aca="false">IF(C45="","",IF(B46="",CONCATENATE(VLOOKUP(MAX(LookupCalc),LookupCalc,2)," ",VLOOKUP(MAX(LookupCalc),LookupCalc,3)),CONCATENATE(VLOOKUP(B46-1,LookupCalc,2)," ",VLOOKUP(B46-1,LookupCalc,3))))</f>
        <v>Pro 4</v>
      </c>
      <c r="E45" s="5"/>
      <c r="F45" s="10" t="n">
        <f aca="false">IF(OR(F44="",F44=$H$1),"",F44+1)</f>
        <v>43328</v>
      </c>
      <c r="G45" s="13" t="n">
        <f aca="false">IF(G44="","",IF(G44+(MAX(LookupCalc)/$M$1)&gt;MAX(LookupCalc),"",G44+(MAX(LookupCalc)/$M$1)))</f>
        <v>753.520547945204</v>
      </c>
      <c r="H45" s="12" t="str">
        <f aca="false">IF(G45&lt;MAX(LookupCalc),CONCATENATE(VLOOKUP(G45,LookupCalc,2)," ",VLOOKUP(G45,LookupCalc,3)),"")</f>
        <v>Isa 53</v>
      </c>
      <c r="I45" s="12" t="str">
        <f aca="false">IF(H45="","",IF(G46="",CONCATENATE(VLOOKUP(MAX(LookupCalc),LookupCalc,2)," ",VLOOKUP(MAX(LookupCalc),LookupCalc,3)),CONCATENATE(VLOOKUP(G46-1,LookupCalc,2)," ",VLOOKUP(G46-1,LookupCalc,3))))</f>
        <v>Isa 55</v>
      </c>
      <c r="J45" s="5"/>
      <c r="K45" s="10" t="n">
        <f aca="false">IF(OR(K44="",K44=$H$1),"",K44+1)</f>
        <v>43359</v>
      </c>
      <c r="L45" s="13" t="n">
        <f aca="false">IF(L44="","",IF(L44+(MAX(LookupCalc)/$M$1)&gt;MAX(LookupCalc),"",L44+(MAX(LookupCalc)/$M$1)))</f>
        <v>856.287671232874</v>
      </c>
      <c r="M45" s="12" t="str">
        <f aca="false">IF(L45&lt;MAX(LookupCalc),CONCATENATE(VLOOKUP(L45,LookupCalc,2)," ",VLOOKUP(L45,LookupCalc,3)),"")</f>
        <v>Eze 33</v>
      </c>
      <c r="N45" s="12" t="str">
        <f aca="false">IF(M45="","",IF(L46="",CONCATENATE(VLOOKUP(MAX(LookupCalc),LookupCalc,2)," ",VLOOKUP(MAX(LookupCalc),LookupCalc,3)),CONCATENATE(VLOOKUP(L46-1,LookupCalc,2)," ",VLOOKUP(L46-1,LookupCalc,3))))</f>
        <v>Eze 35</v>
      </c>
      <c r="O45" s="5"/>
      <c r="P45" s="10" t="n">
        <f aca="false">IF(OR(P44="",P44=$H$1),"",P44+1)</f>
        <v>43390</v>
      </c>
      <c r="Q45" s="13" t="n">
        <f aca="false">IF(Q44="","",IF(Q44+(MAX(LookupCalc)/$M$1)&gt;MAX(LookupCalc),"",Q44+(MAX(LookupCalc)/$M$1)))</f>
        <v>959.054794520544</v>
      </c>
      <c r="R45" s="12" t="str">
        <f aca="false">IF(Q45&lt;MAX(LookupCalc),CONCATENATE(VLOOKUP(Q45,LookupCalc,2)," ",VLOOKUP(Q45,LookupCalc,3)),"")</f>
        <v>Mat 9</v>
      </c>
      <c r="S45" s="12" t="str">
        <f aca="false">IF(R45="","",IF(Q46="",CONCATENATE(VLOOKUP(MAX(LookupCalc),LookupCalc,2)," ",VLOOKUP(MAX(LookupCalc),LookupCalc,3)),CONCATENATE(VLOOKUP(Q46-1,LookupCalc,2)," ",VLOOKUP(Q46-1,LookupCalc,3))))</f>
        <v>Mat 11</v>
      </c>
      <c r="T45" s="5"/>
      <c r="U45" s="10" t="n">
        <f aca="false">IF(OR(U44="",U44=$H$1),"",U44+1)</f>
        <v>43421</v>
      </c>
      <c r="V45" s="13" t="n">
        <f aca="false">IF(V44="","",IF(V44+(MAX(LookupCalc)/$M$1)&gt;MAX(LookupCalc),"",V44+(MAX(LookupCalc)/$M$1)))</f>
        <v>1061.82191780821</v>
      </c>
      <c r="W45" s="12" t="str">
        <f aca="false">IF(V45&lt;MAX(LookupCalc),CONCATENATE(VLOOKUP(V45,LookupCalc,2)," ",VLOOKUP(V45,LookupCalc,3)),"")</f>
        <v>Act 22</v>
      </c>
      <c r="X45" s="12" t="str">
        <f aca="false">IF(W45="","",IF(V46="",CONCATENATE(VLOOKUP(MAX(LookupCalc),LookupCalc,2)," ",VLOOKUP(MAX(LookupCalc),LookupCalc,3)),CONCATENATE(VLOOKUP(V46-1,LookupCalc,2)," ",VLOOKUP(V46-1,LookupCalc,3))))</f>
        <v>Act 25</v>
      </c>
      <c r="Y45" s="5"/>
      <c r="Z45" s="10" t="n">
        <f aca="false">IF(OR(Z44="",Z44=$H$1),"",Z44+1)</f>
        <v>43452</v>
      </c>
      <c r="AA45" s="13" t="n">
        <f aca="false">IF(AA44="","",IF(AA44+(MAX(LookupCalc)/$M$1)&gt;MAX(LookupCalc),"",AA44+(MAX(LookupCalc)/$M$1)))</f>
        <v>1164.58904109588</v>
      </c>
      <c r="AB45" s="12" t="str">
        <f aca="false">IF(AA45&lt;MAX(LookupCalc),CONCATENATE(VLOOKUP(AA45,LookupCalc,2)," ",VLOOKUP(AA45,LookupCalc,3)),"")</f>
        <v>Heb 10</v>
      </c>
      <c r="AC45" s="12" t="str">
        <f aca="false">IF(AB45="","",IF(AA46="",CONCATENATE(VLOOKUP(MAX(LookupCalc),LookupCalc,2)," ",VLOOKUP(MAX(LookupCalc),LookupCalc,3)),CONCATENATE(VLOOKUP(AA46-1,LookupCalc,2)," ",VLOOKUP(AA46-1,LookupCalc,3))))</f>
        <v>Heb 12</v>
      </c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</row>
    <row r="46" s="9" customFormat="true" ht="12.8" hidden="false" customHeight="false" outlineLevel="0" collapsed="false">
      <c r="A46" s="10" t="n">
        <f aca="false">IF(OR(A45="",A45=$H$1),"",A45+1)</f>
        <v>43298</v>
      </c>
      <c r="B46" s="13" t="n">
        <f aca="false">IF(B45="","",IF(B45+(MAX(LookupCalc)/$M$1)&gt;MAX(LookupCalc),"",B45+(MAX(LookupCalc)/$M$1)))</f>
        <v>654.068493150685</v>
      </c>
      <c r="C46" s="12" t="str">
        <f aca="false">IF(B46&lt;MAX(LookupCalc),CONCATENATE(VLOOKUP(B46,LookupCalc,2)," ",VLOOKUP(B46,LookupCalc,3)),"")</f>
        <v>Pro 5</v>
      </c>
      <c r="D46" s="12" t="str">
        <f aca="false">IF(C46="","",IF(B47="",CONCATENATE(VLOOKUP(MAX(LookupCalc),LookupCalc,2)," ",VLOOKUP(MAX(LookupCalc),LookupCalc,3)),CONCATENATE(VLOOKUP(B47-1,LookupCalc,2)," ",VLOOKUP(B47-1,LookupCalc,3))))</f>
        <v>Pro 7</v>
      </c>
      <c r="E46" s="5"/>
      <c r="F46" s="10" t="n">
        <f aca="false">IF(OR(F45="",F45=$H$1),"",F45+1)</f>
        <v>43329</v>
      </c>
      <c r="G46" s="13" t="n">
        <f aca="false">IF(G45="","",IF(G45+(MAX(LookupCalc)/$M$1)&gt;MAX(LookupCalc),"",G45+(MAX(LookupCalc)/$M$1)))</f>
        <v>756.835616438355</v>
      </c>
      <c r="H46" s="12" t="str">
        <f aca="false">IF(G46&lt;MAX(LookupCalc),CONCATENATE(VLOOKUP(G46,LookupCalc,2)," ",VLOOKUP(G46,LookupCalc,3)),"")</f>
        <v>Isa 56</v>
      </c>
      <c r="I46" s="12" t="str">
        <f aca="false">IF(H46="","",IF(G47="",CONCATENATE(VLOOKUP(MAX(LookupCalc),LookupCalc,2)," ",VLOOKUP(MAX(LookupCalc),LookupCalc,3)),CONCATENATE(VLOOKUP(G47-1,LookupCalc,2)," ",VLOOKUP(G47-1,LookupCalc,3))))</f>
        <v>Isa 59</v>
      </c>
      <c r="J46" s="5"/>
      <c r="K46" s="10" t="n">
        <f aca="false">IF(OR(K45="",K45=$H$1),"",K45+1)</f>
        <v>43360</v>
      </c>
      <c r="L46" s="13" t="n">
        <f aca="false">IF(L45="","",IF(L45+(MAX(LookupCalc)/$M$1)&gt;MAX(LookupCalc),"",L45+(MAX(LookupCalc)/$M$1)))</f>
        <v>859.602739726025</v>
      </c>
      <c r="M46" s="12" t="str">
        <f aca="false">IF(L46&lt;MAX(LookupCalc),CONCATENATE(VLOOKUP(L46,LookupCalc,2)," ",VLOOKUP(L46,LookupCalc,3)),"")</f>
        <v>Eze 36</v>
      </c>
      <c r="N46" s="12" t="str">
        <f aca="false">IF(M46="","",IF(L47="",CONCATENATE(VLOOKUP(MAX(LookupCalc),LookupCalc,2)," ",VLOOKUP(MAX(LookupCalc),LookupCalc,3)),CONCATENATE(VLOOKUP(L47-1,LookupCalc,2)," ",VLOOKUP(L47-1,LookupCalc,3))))</f>
        <v>Eze 38</v>
      </c>
      <c r="O46" s="5"/>
      <c r="P46" s="10" t="n">
        <f aca="false">IF(OR(P45="",P45=$H$1),"",P45+1)</f>
        <v>43391</v>
      </c>
      <c r="Q46" s="13" t="n">
        <f aca="false">IF(Q45="","",IF(Q45+(MAX(LookupCalc)/$M$1)&gt;MAX(LookupCalc),"",Q45+(MAX(LookupCalc)/$M$1)))</f>
        <v>962.369863013695</v>
      </c>
      <c r="R46" s="12" t="str">
        <f aca="false">IF(Q46&lt;MAX(LookupCalc),CONCATENATE(VLOOKUP(Q46,LookupCalc,2)," ",VLOOKUP(Q46,LookupCalc,3)),"")</f>
        <v>Mat 12</v>
      </c>
      <c r="S46" s="12" t="str">
        <f aca="false">IF(R46="","",IF(Q47="",CONCATENATE(VLOOKUP(MAX(LookupCalc),LookupCalc,2)," ",VLOOKUP(MAX(LookupCalc),LookupCalc,3)),CONCATENATE(VLOOKUP(Q47-1,LookupCalc,2)," ",VLOOKUP(Q47-1,LookupCalc,3))))</f>
        <v>Mat 14</v>
      </c>
      <c r="T46" s="5"/>
      <c r="U46" s="10" t="n">
        <f aca="false">IF(OR(U45="",U45=$H$1),"",U45+1)</f>
        <v>43422</v>
      </c>
      <c r="V46" s="13" t="n">
        <f aca="false">IF(V45="","",IF(V45+(MAX(LookupCalc)/$M$1)&gt;MAX(LookupCalc),"",V45+(MAX(LookupCalc)/$M$1)))</f>
        <v>1065.13698630136</v>
      </c>
      <c r="W46" s="12" t="str">
        <f aca="false">IF(V46&lt;MAX(LookupCalc),CONCATENATE(VLOOKUP(V46,LookupCalc,2)," ",VLOOKUP(V46,LookupCalc,3)),"")</f>
        <v>Act 26</v>
      </c>
      <c r="X46" s="12" t="str">
        <f aca="false">IF(W46="","",IF(V47="",CONCATENATE(VLOOKUP(MAX(LookupCalc),LookupCalc,2)," ",VLOOKUP(MAX(LookupCalc),LookupCalc,3)),CONCATENATE(VLOOKUP(V47-1,LookupCalc,2)," ",VLOOKUP(V47-1,LookupCalc,3))))</f>
        <v>Act 28</v>
      </c>
      <c r="Y46" s="5"/>
      <c r="Z46" s="10" t="n">
        <f aca="false">IF(OR(Z45="",Z45=$H$1),"",Z45+1)</f>
        <v>43453</v>
      </c>
      <c r="AA46" s="13" t="n">
        <f aca="false">IF(AA45="","",IF(AA45+(MAX(LookupCalc)/$M$1)&gt;MAX(LookupCalc),"",AA45+(MAX(LookupCalc)/$M$1)))</f>
        <v>1167.90410958904</v>
      </c>
      <c r="AB46" s="12" t="str">
        <f aca="false">IF(AA46&lt;MAX(LookupCalc),CONCATENATE(VLOOKUP(AA46,LookupCalc,2)," ",VLOOKUP(AA46,LookupCalc,3)),"")</f>
        <v>Heb 13</v>
      </c>
      <c r="AC46" s="12" t="str">
        <f aca="false">IF(AB46="","",IF(AA47="",CONCATENATE(VLOOKUP(MAX(LookupCalc),LookupCalc,2)," ",VLOOKUP(MAX(LookupCalc),LookupCalc,3)),CONCATENATE(VLOOKUP(AA47-1,LookupCalc,2)," ",VLOOKUP(AA47-1,LookupCalc,3))))</f>
        <v>Jas 3</v>
      </c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</row>
    <row r="47" s="9" customFormat="true" ht="12.8" hidden="false" customHeight="false" outlineLevel="0" collapsed="false">
      <c r="A47" s="10" t="n">
        <f aca="false">IF(OR(A46="",A46=$H$1),"",A46+1)</f>
        <v>43299</v>
      </c>
      <c r="B47" s="13" t="n">
        <f aca="false">IF(B46="","",IF(B46+(MAX(LookupCalc)/$M$1)&gt;MAX(LookupCalc),"",B46+(MAX(LookupCalc)/$M$1)))</f>
        <v>657.383561643835</v>
      </c>
      <c r="C47" s="12" t="str">
        <f aca="false">IF(B47&lt;MAX(LookupCalc),CONCATENATE(VLOOKUP(B47,LookupCalc,2)," ",VLOOKUP(B47,LookupCalc,3)),"")</f>
        <v>Pro 8</v>
      </c>
      <c r="D47" s="12" t="str">
        <f aca="false">IF(C47="","",IF(B48="",CONCATENATE(VLOOKUP(MAX(LookupCalc),LookupCalc,2)," ",VLOOKUP(MAX(LookupCalc),LookupCalc,3)),CONCATENATE(VLOOKUP(B48-1,LookupCalc,2)," ",VLOOKUP(B48-1,LookupCalc,3))))</f>
        <v>Pro 10</v>
      </c>
      <c r="E47" s="5"/>
      <c r="F47" s="10" t="n">
        <f aca="false">IF(OR(F46="",F46=$H$1),"",F46+1)</f>
        <v>43330</v>
      </c>
      <c r="G47" s="13" t="n">
        <f aca="false">IF(G46="","",IF(G46+(MAX(LookupCalc)/$M$1)&gt;MAX(LookupCalc),"",G46+(MAX(LookupCalc)/$M$1)))</f>
        <v>760.150684931505</v>
      </c>
      <c r="H47" s="12" t="str">
        <f aca="false">IF(G47&lt;MAX(LookupCalc),CONCATENATE(VLOOKUP(G47,LookupCalc,2)," ",VLOOKUP(G47,LookupCalc,3)),"")</f>
        <v>Isa 60</v>
      </c>
      <c r="I47" s="12" t="str">
        <f aca="false">IF(H47="","",IF(G48="",CONCATENATE(VLOOKUP(MAX(LookupCalc),LookupCalc,2)," ",VLOOKUP(MAX(LookupCalc),LookupCalc,3)),CONCATENATE(VLOOKUP(G48-1,LookupCalc,2)," ",VLOOKUP(G48-1,LookupCalc,3))))</f>
        <v>Isa 62</v>
      </c>
      <c r="J47" s="5"/>
      <c r="K47" s="10" t="n">
        <f aca="false">IF(OR(K46="",K46=$H$1),"",K46+1)</f>
        <v>43361</v>
      </c>
      <c r="L47" s="13" t="n">
        <f aca="false">IF(L46="","",IF(L46+(MAX(LookupCalc)/$M$1)&gt;MAX(LookupCalc),"",L46+(MAX(LookupCalc)/$M$1)))</f>
        <v>862.917808219175</v>
      </c>
      <c r="M47" s="12" t="str">
        <f aca="false">IF(L47&lt;MAX(LookupCalc),CONCATENATE(VLOOKUP(L47,LookupCalc,2)," ",VLOOKUP(L47,LookupCalc,3)),"")</f>
        <v>Eze 39</v>
      </c>
      <c r="N47" s="12" t="str">
        <f aca="false">IF(M47="","",IF(L48="",CONCATENATE(VLOOKUP(MAX(LookupCalc),LookupCalc,2)," ",VLOOKUP(MAX(LookupCalc),LookupCalc,3)),CONCATENATE(VLOOKUP(L48-1,LookupCalc,2)," ",VLOOKUP(L48-1,LookupCalc,3))))</f>
        <v>Eze 42</v>
      </c>
      <c r="O47" s="5"/>
      <c r="P47" s="10" t="n">
        <f aca="false">IF(OR(P46="",P46=$H$1),"",P46+1)</f>
        <v>43392</v>
      </c>
      <c r="Q47" s="13" t="n">
        <f aca="false">IF(Q46="","",IF(Q46+(MAX(LookupCalc)/$M$1)&gt;MAX(LookupCalc),"",Q46+(MAX(LookupCalc)/$M$1)))</f>
        <v>965.684931506845</v>
      </c>
      <c r="R47" s="12" t="str">
        <f aca="false">IF(Q47&lt;MAX(LookupCalc),CONCATENATE(VLOOKUP(Q47,LookupCalc,2)," ",VLOOKUP(Q47,LookupCalc,3)),"")</f>
        <v>Mat 15</v>
      </c>
      <c r="S47" s="12" t="str">
        <f aca="false">IF(R47="","",IF(Q48="",CONCATENATE(VLOOKUP(MAX(LookupCalc),LookupCalc,2)," ",VLOOKUP(MAX(LookupCalc),LookupCalc,3)),CONCATENATE(VLOOKUP(Q48-1,LookupCalc,2)," ",VLOOKUP(Q48-1,LookupCalc,3))))</f>
        <v>Mat 17</v>
      </c>
      <c r="T47" s="5"/>
      <c r="U47" s="10" t="n">
        <f aca="false">IF(OR(U46="",U46=$H$1),"",U46+1)</f>
        <v>43423</v>
      </c>
      <c r="V47" s="13" t="n">
        <f aca="false">IF(V46="","",IF(V46+(MAX(LookupCalc)/$M$1)&gt;MAX(LookupCalc),"",V46+(MAX(LookupCalc)/$M$1)))</f>
        <v>1068.45205479452</v>
      </c>
      <c r="W47" s="12" t="str">
        <f aca="false">IF(V47&lt;MAX(LookupCalc),CONCATENATE(VLOOKUP(V47,LookupCalc,2)," ",VLOOKUP(V47,LookupCalc,3)),"")</f>
        <v>Rom 1</v>
      </c>
      <c r="X47" s="12" t="str">
        <f aca="false">IF(W47="","",IF(V48="",CONCATENATE(VLOOKUP(MAX(LookupCalc),LookupCalc,2)," ",VLOOKUP(MAX(LookupCalc),LookupCalc,3)),CONCATENATE(VLOOKUP(V48-1,LookupCalc,2)," ",VLOOKUP(V48-1,LookupCalc,3))))</f>
        <v>Rom 3</v>
      </c>
      <c r="Y47" s="5"/>
      <c r="Z47" s="10" t="n">
        <f aca="false">IF(OR(Z46="",Z46=$H$1),"",Z46+1)</f>
        <v>43454</v>
      </c>
      <c r="AA47" s="13" t="n">
        <f aca="false">IF(AA46="","",IF(AA46+(MAX(LookupCalc)/$M$1)&gt;MAX(LookupCalc),"",AA46+(MAX(LookupCalc)/$M$1)))</f>
        <v>1171.21917808219</v>
      </c>
      <c r="AB47" s="12" t="str">
        <f aca="false">IF(AA47&lt;MAX(LookupCalc),CONCATENATE(VLOOKUP(AA47,LookupCalc,2)," ",VLOOKUP(AA47,LookupCalc,3)),"")</f>
        <v>Jas 4</v>
      </c>
      <c r="AC47" s="12" t="str">
        <f aca="false">IF(AB47="","",IF(AA48="",CONCATENATE(VLOOKUP(MAX(LookupCalc),LookupCalc,2)," ",VLOOKUP(MAX(LookupCalc),LookupCalc,3)),CONCATENATE(VLOOKUP(AA48-1,LookupCalc,2)," ",VLOOKUP(AA48-1,LookupCalc,3))))</f>
        <v>1Pe 1</v>
      </c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</row>
    <row r="48" s="9" customFormat="true" ht="12.8" hidden="false" customHeight="false" outlineLevel="0" collapsed="false">
      <c r="A48" s="10" t="n">
        <f aca="false">IF(OR(A47="",A47=$H$1),"",A47+1)</f>
        <v>43300</v>
      </c>
      <c r="B48" s="13" t="n">
        <f aca="false">IF(B47="","",IF(B47+(MAX(LookupCalc)/$M$1)&gt;MAX(LookupCalc),"",B47+(MAX(LookupCalc)/$M$1)))</f>
        <v>660.698630136986</v>
      </c>
      <c r="C48" s="12" t="str">
        <f aca="false">IF(B48&lt;MAX(LookupCalc),CONCATENATE(VLOOKUP(B48,LookupCalc,2)," ",VLOOKUP(B48,LookupCalc,3)),"")</f>
        <v>Pro 11</v>
      </c>
      <c r="D48" s="12" t="str">
        <f aca="false">IF(C48="","",IF(B49="",CONCATENATE(VLOOKUP(MAX(LookupCalc),LookupCalc,2)," ",VLOOKUP(MAX(LookupCalc),LookupCalc,3)),CONCATENATE(VLOOKUP(B49-1,LookupCalc,2)," ",VLOOKUP(B49-1,LookupCalc,3))))</f>
        <v>Pro 14</v>
      </c>
      <c r="E48" s="5"/>
      <c r="F48" s="10" t="n">
        <f aca="false">IF(OR(F47="",F47=$H$1),"",F47+1)</f>
        <v>43331</v>
      </c>
      <c r="G48" s="13" t="n">
        <f aca="false">IF(G47="","",IF(G47+(MAX(LookupCalc)/$M$1)&gt;MAX(LookupCalc),"",G47+(MAX(LookupCalc)/$M$1)))</f>
        <v>763.465753424656</v>
      </c>
      <c r="H48" s="12" t="str">
        <f aca="false">IF(G48&lt;MAX(LookupCalc),CONCATENATE(VLOOKUP(G48,LookupCalc,2)," ",VLOOKUP(G48,LookupCalc,3)),"")</f>
        <v>Isa 63</v>
      </c>
      <c r="I48" s="12" t="str">
        <f aca="false">IF(H48="","",IF(G49="",CONCATENATE(VLOOKUP(MAX(LookupCalc),LookupCalc,2)," ",VLOOKUP(MAX(LookupCalc),LookupCalc,3)),CONCATENATE(VLOOKUP(G49-1,LookupCalc,2)," ",VLOOKUP(G49-1,LookupCalc,3))))</f>
        <v>Isa 65</v>
      </c>
      <c r="J48" s="5"/>
      <c r="K48" s="10" t="n">
        <f aca="false">IF(OR(K47="",K47=$H$1),"",K47+1)</f>
        <v>43362</v>
      </c>
      <c r="L48" s="13" t="n">
        <f aca="false">IF(L47="","",IF(L47+(MAX(LookupCalc)/$M$1)&gt;MAX(LookupCalc),"",L47+(MAX(LookupCalc)/$M$1)))</f>
        <v>866.232876712326</v>
      </c>
      <c r="M48" s="12" t="str">
        <f aca="false">IF(L48&lt;MAX(LookupCalc),CONCATENATE(VLOOKUP(L48,LookupCalc,2)," ",VLOOKUP(L48,LookupCalc,3)),"")</f>
        <v>Eze 43</v>
      </c>
      <c r="N48" s="12" t="str">
        <f aca="false">IF(M48="","",IF(L49="",CONCATENATE(VLOOKUP(MAX(LookupCalc),LookupCalc,2)," ",VLOOKUP(MAX(LookupCalc),LookupCalc,3)),CONCATENATE(VLOOKUP(L49-1,LookupCalc,2)," ",VLOOKUP(L49-1,LookupCalc,3))))</f>
        <v>Eze 45</v>
      </c>
      <c r="O48" s="5"/>
      <c r="P48" s="10" t="n">
        <f aca="false">IF(OR(P47="",P47=$H$1),"",P47+1)</f>
        <v>43393</v>
      </c>
      <c r="Q48" s="13" t="n">
        <f aca="false">IF(Q47="","",IF(Q47+(MAX(LookupCalc)/$M$1)&gt;MAX(LookupCalc),"",Q47+(MAX(LookupCalc)/$M$1)))</f>
        <v>968.999999999996</v>
      </c>
      <c r="R48" s="12" t="str">
        <f aca="false">IF(Q48&lt;MAX(LookupCalc),CONCATENATE(VLOOKUP(Q48,LookupCalc,2)," ",VLOOKUP(Q48,LookupCalc,3)),"")</f>
        <v>Mat 18</v>
      </c>
      <c r="S48" s="12" t="str">
        <f aca="false">IF(R48="","",IF(Q49="",CONCATENATE(VLOOKUP(MAX(LookupCalc),LookupCalc,2)," ",VLOOKUP(MAX(LookupCalc),LookupCalc,3)),CONCATENATE(VLOOKUP(Q49-1,LookupCalc,2)," ",VLOOKUP(Q49-1,LookupCalc,3))))</f>
        <v>Mat 21</v>
      </c>
      <c r="T48" s="5"/>
      <c r="U48" s="10" t="n">
        <f aca="false">IF(OR(U47="",U47=$H$1),"",U47+1)</f>
        <v>43424</v>
      </c>
      <c r="V48" s="13" t="n">
        <f aca="false">IF(V47="","",IF(V47+(MAX(LookupCalc)/$M$1)&gt;MAX(LookupCalc),"",V47+(MAX(LookupCalc)/$M$1)))</f>
        <v>1071.76712328767</v>
      </c>
      <c r="W48" s="12" t="str">
        <f aca="false">IF(V48&lt;MAX(LookupCalc),CONCATENATE(VLOOKUP(V48,LookupCalc,2)," ",VLOOKUP(V48,LookupCalc,3)),"")</f>
        <v>Rom 4</v>
      </c>
      <c r="X48" s="12" t="str">
        <f aca="false">IF(W48="","",IF(V49="",CONCATENATE(VLOOKUP(MAX(LookupCalc),LookupCalc,2)," ",VLOOKUP(MAX(LookupCalc),LookupCalc,3)),CONCATENATE(VLOOKUP(V49-1,LookupCalc,2)," ",VLOOKUP(V49-1,LookupCalc,3))))</f>
        <v>Rom 7</v>
      </c>
      <c r="Y48" s="5"/>
      <c r="Z48" s="10" t="n">
        <f aca="false">IF(OR(Z47="",Z47=$H$1),"",Z47+1)</f>
        <v>43455</v>
      </c>
      <c r="AA48" s="13" t="n">
        <f aca="false">IF(AA47="","",IF(AA47+(MAX(LookupCalc)/$M$1)&gt;MAX(LookupCalc),"",AA47+(MAX(LookupCalc)/$M$1)))</f>
        <v>1174.53424657534</v>
      </c>
      <c r="AB48" s="12" t="str">
        <f aca="false">IF(AA48&lt;MAX(LookupCalc),CONCATENATE(VLOOKUP(AA48,LookupCalc,2)," ",VLOOKUP(AA48,LookupCalc,3)),"")</f>
        <v>1Pe 2</v>
      </c>
      <c r="AC48" s="12" t="str">
        <f aca="false">IF(AB48="","",IF(AA49="",CONCATENATE(VLOOKUP(MAX(LookupCalc),LookupCalc,2)," ",VLOOKUP(MAX(LookupCalc),LookupCalc,3)),CONCATENATE(VLOOKUP(AA49-1,LookupCalc,2)," ",VLOOKUP(AA49-1,LookupCalc,3))))</f>
        <v>1Pe 4</v>
      </c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</row>
    <row r="49" s="9" customFormat="true" ht="12.8" hidden="false" customHeight="false" outlineLevel="0" collapsed="false">
      <c r="A49" s="10" t="n">
        <f aca="false">IF(OR(A48="",A48=$H$1),"",A48+1)</f>
        <v>43301</v>
      </c>
      <c r="B49" s="13" t="n">
        <f aca="false">IF(B48="","",IF(B48+(MAX(LookupCalc)/$M$1)&gt;MAX(LookupCalc),"",B48+(MAX(LookupCalc)/$M$1)))</f>
        <v>664.013698630137</v>
      </c>
      <c r="C49" s="12" t="str">
        <f aca="false">IF(B49&lt;MAX(LookupCalc),CONCATENATE(VLOOKUP(B49,LookupCalc,2)," ",VLOOKUP(B49,LookupCalc,3)),"")</f>
        <v>Pro 15</v>
      </c>
      <c r="D49" s="12" t="str">
        <f aca="false">IF(C49="","",IF(B50="",CONCATENATE(VLOOKUP(MAX(LookupCalc),LookupCalc,2)," ",VLOOKUP(MAX(LookupCalc),LookupCalc,3)),CONCATENATE(VLOOKUP(B50-1,LookupCalc,2)," ",VLOOKUP(B50-1,LookupCalc,3))))</f>
        <v>Pro 17</v>
      </c>
      <c r="E49" s="5"/>
      <c r="F49" s="10" t="n">
        <f aca="false">IF(OR(F48="",F48=$H$1),"",F48+1)</f>
        <v>43332</v>
      </c>
      <c r="G49" s="13" t="n">
        <f aca="false">IF(G48="","",IF(G48+(MAX(LookupCalc)/$M$1)&gt;MAX(LookupCalc),"",G48+(MAX(LookupCalc)/$M$1)))</f>
        <v>766.780821917807</v>
      </c>
      <c r="H49" s="12" t="str">
        <f aca="false">IF(G49&lt;MAX(LookupCalc),CONCATENATE(VLOOKUP(G49,LookupCalc,2)," ",VLOOKUP(G49,LookupCalc,3)),"")</f>
        <v>Isa 66</v>
      </c>
      <c r="I49" s="12" t="str">
        <f aca="false">IF(H49="","",IF(G50="",CONCATENATE(VLOOKUP(MAX(LookupCalc),LookupCalc,2)," ",VLOOKUP(MAX(LookupCalc),LookupCalc,3)),CONCATENATE(VLOOKUP(G50-1,LookupCalc,2)," ",VLOOKUP(G50-1,LookupCalc,3))))</f>
        <v>Jer 3</v>
      </c>
      <c r="J49" s="5"/>
      <c r="K49" s="10" t="n">
        <f aca="false">IF(OR(K48="",K48=$H$1),"",K48+1)</f>
        <v>43363</v>
      </c>
      <c r="L49" s="13" t="n">
        <f aca="false">IF(L48="","",IF(L48+(MAX(LookupCalc)/$M$1)&gt;MAX(LookupCalc),"",L48+(MAX(LookupCalc)/$M$1)))</f>
        <v>869.547945205477</v>
      </c>
      <c r="M49" s="12" t="str">
        <f aca="false">IF(L49&lt;MAX(LookupCalc),CONCATENATE(VLOOKUP(L49,LookupCalc,2)," ",VLOOKUP(L49,LookupCalc,3)),"")</f>
        <v>Eze 46</v>
      </c>
      <c r="N49" s="12" t="str">
        <f aca="false">IF(M49="","",IF(L50="",CONCATENATE(VLOOKUP(MAX(LookupCalc),LookupCalc,2)," ",VLOOKUP(MAX(LookupCalc),LookupCalc,3)),CONCATENATE(VLOOKUP(L50-1,LookupCalc,2)," ",VLOOKUP(L50-1,LookupCalc,3))))</f>
        <v>Eze 48</v>
      </c>
      <c r="O49" s="5"/>
      <c r="P49" s="10" t="n">
        <f aca="false">IF(OR(P48="",P48=$H$1),"",P48+1)</f>
        <v>43394</v>
      </c>
      <c r="Q49" s="13" t="n">
        <f aca="false">IF(Q48="","",IF(Q48+(MAX(LookupCalc)/$M$1)&gt;MAX(LookupCalc),"",Q48+(MAX(LookupCalc)/$M$1)))</f>
        <v>972.315068493147</v>
      </c>
      <c r="R49" s="12" t="str">
        <f aca="false">IF(Q49&lt;MAX(LookupCalc),CONCATENATE(VLOOKUP(Q49,LookupCalc,2)," ",VLOOKUP(Q49,LookupCalc,3)),"")</f>
        <v>Mat 22</v>
      </c>
      <c r="S49" s="12" t="str">
        <f aca="false">IF(R49="","",IF(Q50="",CONCATENATE(VLOOKUP(MAX(LookupCalc),LookupCalc,2)," ",VLOOKUP(MAX(LookupCalc),LookupCalc,3)),CONCATENATE(VLOOKUP(Q50-1,LookupCalc,2)," ",VLOOKUP(Q50-1,LookupCalc,3))))</f>
        <v>Mat 24</v>
      </c>
      <c r="T49" s="5"/>
      <c r="U49" s="10" t="n">
        <f aca="false">IF(OR(U48="",U48=$H$1),"",U48+1)</f>
        <v>43425</v>
      </c>
      <c r="V49" s="13" t="n">
        <f aca="false">IF(V48="","",IF(V48+(MAX(LookupCalc)/$M$1)&gt;MAX(LookupCalc),"",V48+(MAX(LookupCalc)/$M$1)))</f>
        <v>1075.08219178082</v>
      </c>
      <c r="W49" s="12" t="str">
        <f aca="false">IF(V49&lt;MAX(LookupCalc),CONCATENATE(VLOOKUP(V49,LookupCalc,2)," ",VLOOKUP(V49,LookupCalc,3)),"")</f>
        <v>Rom 8</v>
      </c>
      <c r="X49" s="12" t="str">
        <f aca="false">IF(W49="","",IF(V50="",CONCATENATE(VLOOKUP(MAX(LookupCalc),LookupCalc,2)," ",VLOOKUP(MAX(LookupCalc),LookupCalc,3)),CONCATENATE(VLOOKUP(V50-1,LookupCalc,2)," ",VLOOKUP(V50-1,LookupCalc,3))))</f>
        <v>Rom 10</v>
      </c>
      <c r="Y49" s="5"/>
      <c r="Z49" s="10" t="n">
        <f aca="false">IF(OR(Z48="",Z48=$H$1),"",Z48+1)</f>
        <v>43456</v>
      </c>
      <c r="AA49" s="13" t="n">
        <f aca="false">IF(AA48="","",IF(AA48+(MAX(LookupCalc)/$M$1)&gt;MAX(LookupCalc),"",AA48+(MAX(LookupCalc)/$M$1)))</f>
        <v>1177.84931506849</v>
      </c>
      <c r="AB49" s="12" t="str">
        <f aca="false">IF(AA49&lt;MAX(LookupCalc),CONCATENATE(VLOOKUP(AA49,LookupCalc,2)," ",VLOOKUP(AA49,LookupCalc,3)),"")</f>
        <v>1Pe 5</v>
      </c>
      <c r="AC49" s="12" t="str">
        <f aca="false">IF(AB49="","",IF(AA50="",CONCATENATE(VLOOKUP(MAX(LookupCalc),LookupCalc,2)," ",VLOOKUP(MAX(LookupCalc),LookupCalc,3)),CONCATENATE(VLOOKUP(AA50-1,LookupCalc,2)," ",VLOOKUP(AA50-1,LookupCalc,3))))</f>
        <v>2Pe 3</v>
      </c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</row>
    <row r="50" s="9" customFormat="true" ht="12.8" hidden="false" customHeight="false" outlineLevel="0" collapsed="false">
      <c r="A50" s="10" t="n">
        <f aca="false">IF(OR(A49="",A49=$H$1),"",A49+1)</f>
        <v>43302</v>
      </c>
      <c r="B50" s="13" t="n">
        <f aca="false">IF(B49="","",IF(B49+(MAX(LookupCalc)/$M$1)&gt;MAX(LookupCalc),"",B49+(MAX(LookupCalc)/$M$1)))</f>
        <v>667.328767123287</v>
      </c>
      <c r="C50" s="12" t="str">
        <f aca="false">IF(B50&lt;MAX(LookupCalc),CONCATENATE(VLOOKUP(B50,LookupCalc,2)," ",VLOOKUP(B50,LookupCalc,3)),"")</f>
        <v>Pro 18</v>
      </c>
      <c r="D50" s="12" t="str">
        <f aca="false">IF(C50="","",IF(B51="",CONCATENATE(VLOOKUP(MAX(LookupCalc),LookupCalc,2)," ",VLOOKUP(MAX(LookupCalc),LookupCalc,3)),CONCATENATE(VLOOKUP(B51-1,LookupCalc,2)," ",VLOOKUP(B51-1,LookupCalc,3))))</f>
        <v>Pro 20</v>
      </c>
      <c r="E50" s="5"/>
      <c r="F50" s="10" t="n">
        <f aca="false">IF(OR(F49="",F49=$H$1),"",F49+1)</f>
        <v>43333</v>
      </c>
      <c r="G50" s="13" t="n">
        <f aca="false">IF(G49="","",IF(G49+(MAX(LookupCalc)/$M$1)&gt;MAX(LookupCalc),"",G49+(MAX(LookupCalc)/$M$1)))</f>
        <v>770.095890410957</v>
      </c>
      <c r="H50" s="12" t="str">
        <f aca="false">IF(G50&lt;MAX(LookupCalc),CONCATENATE(VLOOKUP(G50,LookupCalc,2)," ",VLOOKUP(G50,LookupCalc,3)),"")</f>
        <v>Jer 4</v>
      </c>
      <c r="I50" s="12" t="str">
        <f aca="false">IF(H50="","",IF(G51="",CONCATENATE(VLOOKUP(MAX(LookupCalc),LookupCalc,2)," ",VLOOKUP(MAX(LookupCalc),LookupCalc,3)),CONCATENATE(VLOOKUP(G51-1,LookupCalc,2)," ",VLOOKUP(G51-1,LookupCalc,3))))</f>
        <v>Jer 6</v>
      </c>
      <c r="J50" s="5"/>
      <c r="K50" s="10" t="n">
        <f aca="false">IF(OR(K49="",K49=$H$1),"",K49+1)</f>
        <v>43364</v>
      </c>
      <c r="L50" s="13" t="n">
        <f aca="false">IF(L49="","",IF(L49+(MAX(LookupCalc)/$M$1)&gt;MAX(LookupCalc),"",L49+(MAX(LookupCalc)/$M$1)))</f>
        <v>872.863013698627</v>
      </c>
      <c r="M50" s="12" t="str">
        <f aca="false">IF(L50&lt;MAX(LookupCalc),CONCATENATE(VLOOKUP(L50,LookupCalc,2)," ",VLOOKUP(L50,LookupCalc,3)),"")</f>
        <v>Dan 1</v>
      </c>
      <c r="N50" s="12" t="str">
        <f aca="false">IF(M50="","",IF(L51="",CONCATENATE(VLOOKUP(MAX(LookupCalc),LookupCalc,2)," ",VLOOKUP(MAX(LookupCalc),LookupCalc,3)),CONCATENATE(VLOOKUP(L51-1,LookupCalc,2)," ",VLOOKUP(L51-1,LookupCalc,3))))</f>
        <v>Dan 4</v>
      </c>
      <c r="O50" s="5"/>
      <c r="P50" s="10" t="n">
        <f aca="false">IF(OR(P49="",P49=$H$1),"",P49+1)</f>
        <v>43395</v>
      </c>
      <c r="Q50" s="13" t="n">
        <f aca="false">IF(Q49="","",IF(Q49+(MAX(LookupCalc)/$M$1)&gt;MAX(LookupCalc),"",Q49+(MAX(LookupCalc)/$M$1)))</f>
        <v>975.630136986297</v>
      </c>
      <c r="R50" s="12" t="str">
        <f aca="false">IF(Q50&lt;MAX(LookupCalc),CONCATENATE(VLOOKUP(Q50,LookupCalc,2)," ",VLOOKUP(Q50,LookupCalc,3)),"")</f>
        <v>Mat 25</v>
      </c>
      <c r="S50" s="12" t="str">
        <f aca="false">IF(R50="","",IF(Q51="",CONCATENATE(VLOOKUP(MAX(LookupCalc),LookupCalc,2)," ",VLOOKUP(MAX(LookupCalc),LookupCalc,3)),CONCATENATE(VLOOKUP(Q51-1,LookupCalc,2)," ",VLOOKUP(Q51-1,LookupCalc,3))))</f>
        <v>Mat 27</v>
      </c>
      <c r="T50" s="5"/>
      <c r="U50" s="10" t="n">
        <f aca="false">IF(OR(U49="",U49=$H$1),"",U49+1)</f>
        <v>43426</v>
      </c>
      <c r="V50" s="13" t="n">
        <f aca="false">IF(V49="","",IF(V49+(MAX(LookupCalc)/$M$1)&gt;MAX(LookupCalc),"",V49+(MAX(LookupCalc)/$M$1)))</f>
        <v>1078.39726027397</v>
      </c>
      <c r="W50" s="12" t="str">
        <f aca="false">IF(V50&lt;MAX(LookupCalc),CONCATENATE(VLOOKUP(V50,LookupCalc,2)," ",VLOOKUP(V50,LookupCalc,3)),"")</f>
        <v>Rom 11</v>
      </c>
      <c r="X50" s="12" t="str">
        <f aca="false">IF(W50="","",IF(V51="",CONCATENATE(VLOOKUP(MAX(LookupCalc),LookupCalc,2)," ",VLOOKUP(MAX(LookupCalc),LookupCalc,3)),CONCATENATE(VLOOKUP(V51-1,LookupCalc,2)," ",VLOOKUP(V51-1,LookupCalc,3))))</f>
        <v>Rom 13</v>
      </c>
      <c r="Y50" s="5"/>
      <c r="Z50" s="10" t="n">
        <f aca="false">IF(OR(Z49="",Z49=$H$1),"",Z49+1)</f>
        <v>43457</v>
      </c>
      <c r="AA50" s="13" t="n">
        <f aca="false">IF(AA49="","",IF(AA49+(MAX(LookupCalc)/$M$1)&gt;MAX(LookupCalc),"",AA49+(MAX(LookupCalc)/$M$1)))</f>
        <v>1181.16438356164</v>
      </c>
      <c r="AB50" s="12" t="str">
        <f aca="false">IF(AA50&lt;MAX(LookupCalc),CONCATENATE(VLOOKUP(AA50,LookupCalc,2)," ",VLOOKUP(AA50,LookupCalc,3)),"")</f>
        <v>1Jo 1</v>
      </c>
      <c r="AC50" s="12" t="str">
        <f aca="false">IF(AB50="","",IF(AA51="",CONCATENATE(VLOOKUP(MAX(LookupCalc),LookupCalc,2)," ",VLOOKUP(MAX(LookupCalc),LookupCalc,3)),CONCATENATE(VLOOKUP(AA51-1,LookupCalc,2)," ",VLOOKUP(AA51-1,LookupCalc,3))))</f>
        <v>1Jo 3</v>
      </c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</row>
    <row r="51" s="9" customFormat="true" ht="12.8" hidden="false" customHeight="false" outlineLevel="0" collapsed="false">
      <c r="A51" s="10" t="n">
        <f aca="false">IF(OR(A50="",A50=$H$1),"",A50+1)</f>
        <v>43303</v>
      </c>
      <c r="B51" s="13" t="n">
        <f aca="false">IF(B50="","",IF(B50+(MAX(LookupCalc)/$M$1)&gt;MAX(LookupCalc),"",B50+(MAX(LookupCalc)/$M$1)))</f>
        <v>670.643835616438</v>
      </c>
      <c r="C51" s="12" t="str">
        <f aca="false">IF(B51&lt;MAX(LookupCalc),CONCATENATE(VLOOKUP(B51,LookupCalc,2)," ",VLOOKUP(B51,LookupCalc,3)),"")</f>
        <v>Pro 21</v>
      </c>
      <c r="D51" s="12" t="str">
        <f aca="false">IF(C51="","",IF(B52="",CONCATENATE(VLOOKUP(MAX(LookupCalc),LookupCalc,2)," ",VLOOKUP(MAX(LookupCalc),LookupCalc,3)),CONCATENATE(VLOOKUP(B52-1,LookupCalc,2)," ",VLOOKUP(B52-1,LookupCalc,3))))</f>
        <v>Pro 23</v>
      </c>
      <c r="E51" s="5"/>
      <c r="F51" s="10" t="n">
        <f aca="false">IF(OR(F50="",F50=$H$1),"",F50+1)</f>
        <v>43334</v>
      </c>
      <c r="G51" s="13" t="n">
        <f aca="false">IF(G50="","",IF(G50+(MAX(LookupCalc)/$M$1)&gt;MAX(LookupCalc),"",G50+(MAX(LookupCalc)/$M$1)))</f>
        <v>773.410958904108</v>
      </c>
      <c r="H51" s="12" t="str">
        <f aca="false">IF(G51&lt;MAX(LookupCalc),CONCATENATE(VLOOKUP(G51,LookupCalc,2)," ",VLOOKUP(G51,LookupCalc,3)),"")</f>
        <v>Jer 7</v>
      </c>
      <c r="I51" s="12" t="str">
        <f aca="false">IF(H51="","",IF(G52="",CONCATENATE(VLOOKUP(MAX(LookupCalc),LookupCalc,2)," ",VLOOKUP(MAX(LookupCalc),LookupCalc,3)),CONCATENATE(VLOOKUP(G52-1,LookupCalc,2)," ",VLOOKUP(G52-1,LookupCalc,3))))</f>
        <v>Jer 9</v>
      </c>
      <c r="J51" s="5"/>
      <c r="K51" s="10" t="n">
        <f aca="false">IF(OR(K50="",K50=$H$1),"",K50+1)</f>
        <v>43365</v>
      </c>
      <c r="L51" s="13" t="n">
        <f aca="false">IF(L50="","",IF(L50+(MAX(LookupCalc)/$M$1)&gt;MAX(LookupCalc),"",L50+(MAX(LookupCalc)/$M$1)))</f>
        <v>876.178082191778</v>
      </c>
      <c r="M51" s="12" t="str">
        <f aca="false">IF(L51&lt;MAX(LookupCalc),CONCATENATE(VLOOKUP(L51,LookupCalc,2)," ",VLOOKUP(L51,LookupCalc,3)),"")</f>
        <v>Dan 5</v>
      </c>
      <c r="N51" s="12" t="str">
        <f aca="false">IF(M51="","",IF(L52="",CONCATENATE(VLOOKUP(MAX(LookupCalc),LookupCalc,2)," ",VLOOKUP(MAX(LookupCalc),LookupCalc,3)),CONCATENATE(VLOOKUP(L52-1,LookupCalc,2)," ",VLOOKUP(L52-1,LookupCalc,3))))</f>
        <v>Dan 7</v>
      </c>
      <c r="O51" s="5"/>
      <c r="P51" s="10" t="n">
        <f aca="false">IF(OR(P50="",P50=$H$1),"",P50+1)</f>
        <v>43396</v>
      </c>
      <c r="Q51" s="13" t="n">
        <f aca="false">IF(Q50="","",IF(Q50+(MAX(LookupCalc)/$M$1)&gt;MAX(LookupCalc),"",Q50+(MAX(LookupCalc)/$M$1)))</f>
        <v>978.945205479448</v>
      </c>
      <c r="R51" s="12" t="str">
        <f aca="false">IF(Q51&lt;MAX(LookupCalc),CONCATENATE(VLOOKUP(Q51,LookupCalc,2)," ",VLOOKUP(Q51,LookupCalc,3)),"")</f>
        <v>Mat 28</v>
      </c>
      <c r="S51" s="12" t="str">
        <f aca="false">IF(R51="","",IF(Q52="",CONCATENATE(VLOOKUP(MAX(LookupCalc),LookupCalc,2)," ",VLOOKUP(MAX(LookupCalc),LookupCalc,3)),CONCATENATE(VLOOKUP(Q52-1,LookupCalc,2)," ",VLOOKUP(Q52-1,LookupCalc,3))))</f>
        <v>Mar 3</v>
      </c>
      <c r="T51" s="5"/>
      <c r="U51" s="10" t="n">
        <f aca="false">IF(OR(U50="",U50=$H$1),"",U50+1)</f>
        <v>43427</v>
      </c>
      <c r="V51" s="13" t="n">
        <f aca="false">IF(V50="","",IF(V50+(MAX(LookupCalc)/$M$1)&gt;MAX(LookupCalc),"",V50+(MAX(LookupCalc)/$M$1)))</f>
        <v>1081.71232876712</v>
      </c>
      <c r="W51" s="12" t="str">
        <f aca="false">IF(V51&lt;MAX(LookupCalc),CONCATENATE(VLOOKUP(V51,LookupCalc,2)," ",VLOOKUP(V51,LookupCalc,3)),"")</f>
        <v>Rom 14</v>
      </c>
      <c r="X51" s="12" t="str">
        <f aca="false">IF(W51="","",IF(V52="",CONCATENATE(VLOOKUP(MAX(LookupCalc),LookupCalc,2)," ",VLOOKUP(MAX(LookupCalc),LookupCalc,3)),CONCATENATE(VLOOKUP(V52-1,LookupCalc,2)," ",VLOOKUP(V52-1,LookupCalc,3))))</f>
        <v>1Co 1</v>
      </c>
      <c r="Y51" s="5"/>
      <c r="Z51" s="10" t="n">
        <f aca="false">IF(OR(Z50="",Z50=$H$1),"",Z50+1)</f>
        <v>43458</v>
      </c>
      <c r="AA51" s="13" t="n">
        <f aca="false">IF(AA50="","",IF(AA50+(MAX(LookupCalc)/$M$1)&gt;MAX(LookupCalc),"",AA50+(MAX(LookupCalc)/$M$1)))</f>
        <v>1184.47945205479</v>
      </c>
      <c r="AB51" s="12" t="str">
        <f aca="false">IF(AA51&lt;MAX(LookupCalc),CONCATENATE(VLOOKUP(AA51,LookupCalc,2)," ",VLOOKUP(AA51,LookupCalc,3)),"")</f>
        <v>1Jo 4</v>
      </c>
      <c r="AC51" s="12" t="str">
        <f aca="false">IF(AB51="","",IF(AA52="",CONCATENATE(VLOOKUP(MAX(LookupCalc),LookupCalc,2)," ",VLOOKUP(MAX(LookupCalc),LookupCalc,3)),CONCATENATE(VLOOKUP(AA52-1,LookupCalc,2)," ",VLOOKUP(AA52-1,LookupCalc,3))))</f>
        <v>2Jo 1</v>
      </c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</row>
    <row r="52" s="9" customFormat="true" ht="12.8" hidden="false" customHeight="false" outlineLevel="0" collapsed="false">
      <c r="A52" s="10" t="n">
        <f aca="false">IF(OR(A51="",A51=$H$1),"",A51+1)</f>
        <v>43304</v>
      </c>
      <c r="B52" s="13" t="n">
        <f aca="false">IF(B51="","",IF(B51+(MAX(LookupCalc)/$M$1)&gt;MAX(LookupCalc),"",B51+(MAX(LookupCalc)/$M$1)))</f>
        <v>673.958904109589</v>
      </c>
      <c r="C52" s="12" t="str">
        <f aca="false">IF(B52&lt;MAX(LookupCalc),CONCATENATE(VLOOKUP(B52,LookupCalc,2)," ",VLOOKUP(B52,LookupCalc,3)),"")</f>
        <v>Pro 24</v>
      </c>
      <c r="D52" s="12" t="str">
        <f aca="false">IF(C52="","",IF(B53="",CONCATENATE(VLOOKUP(MAX(LookupCalc),LookupCalc,2)," ",VLOOKUP(MAX(LookupCalc),LookupCalc,3)),CONCATENATE(VLOOKUP(B53-1,LookupCalc,2)," ",VLOOKUP(B53-1,LookupCalc,3))))</f>
        <v>Pro 27</v>
      </c>
      <c r="E52" s="5"/>
      <c r="F52" s="10" t="n">
        <f aca="false">IF(OR(F51="",F51=$H$1),"",F51+1)</f>
        <v>43335</v>
      </c>
      <c r="G52" s="13" t="n">
        <f aca="false">IF(G51="","",IF(G51+(MAX(LookupCalc)/$M$1)&gt;MAX(LookupCalc),"",G51+(MAX(LookupCalc)/$M$1)))</f>
        <v>776.726027397259</v>
      </c>
      <c r="H52" s="12" t="str">
        <f aca="false">IF(G52&lt;MAX(LookupCalc),CONCATENATE(VLOOKUP(G52,LookupCalc,2)," ",VLOOKUP(G52,LookupCalc,3)),"")</f>
        <v>Jer 10</v>
      </c>
      <c r="I52" s="12" t="str">
        <f aca="false">IF(H52="","",IF(G53="",CONCATENATE(VLOOKUP(MAX(LookupCalc),LookupCalc,2)," ",VLOOKUP(MAX(LookupCalc),LookupCalc,3)),CONCATENATE(VLOOKUP(G53-1,LookupCalc,2)," ",VLOOKUP(G53-1,LookupCalc,3))))</f>
        <v>Jer 13</v>
      </c>
      <c r="J52" s="5"/>
      <c r="K52" s="10" t="n">
        <f aca="false">IF(OR(K51="",K51=$H$1),"",K51+1)</f>
        <v>43366</v>
      </c>
      <c r="L52" s="13" t="n">
        <f aca="false">IF(L51="","",IF(L51+(MAX(LookupCalc)/$M$1)&gt;MAX(LookupCalc),"",L51+(MAX(LookupCalc)/$M$1)))</f>
        <v>879.493150684929</v>
      </c>
      <c r="M52" s="12" t="str">
        <f aca="false">IF(L52&lt;MAX(LookupCalc),CONCATENATE(VLOOKUP(L52,LookupCalc,2)," ",VLOOKUP(L52,LookupCalc,3)),"")</f>
        <v>Dan 8</v>
      </c>
      <c r="N52" s="12" t="str">
        <f aca="false">IF(M52="","",IF(L53="",CONCATENATE(VLOOKUP(MAX(LookupCalc),LookupCalc,2)," ",VLOOKUP(MAX(LookupCalc),LookupCalc,3)),CONCATENATE(VLOOKUP(L53-1,LookupCalc,2)," ",VLOOKUP(L53-1,LookupCalc,3))))</f>
        <v>Dan 10</v>
      </c>
      <c r="O52" s="5"/>
      <c r="P52" s="10" t="n">
        <f aca="false">IF(OR(P51="",P51=$H$1),"",P51+1)</f>
        <v>43397</v>
      </c>
      <c r="Q52" s="13" t="n">
        <f aca="false">IF(Q51="","",IF(Q51+(MAX(LookupCalc)/$M$1)&gt;MAX(LookupCalc),"",Q51+(MAX(LookupCalc)/$M$1)))</f>
        <v>982.260273972599</v>
      </c>
      <c r="R52" s="12" t="str">
        <f aca="false">IF(Q52&lt;MAX(LookupCalc),CONCATENATE(VLOOKUP(Q52,LookupCalc,2)," ",VLOOKUP(Q52,LookupCalc,3)),"")</f>
        <v>Mar 4</v>
      </c>
      <c r="S52" s="12" t="str">
        <f aca="false">IF(R52="","",IF(Q53="",CONCATENATE(VLOOKUP(MAX(LookupCalc),LookupCalc,2)," ",VLOOKUP(MAX(LookupCalc),LookupCalc,3)),CONCATENATE(VLOOKUP(Q53-1,LookupCalc,2)," ",VLOOKUP(Q53-1,LookupCalc,3))))</f>
        <v>Mar 6</v>
      </c>
      <c r="T52" s="5"/>
      <c r="U52" s="10" t="n">
        <f aca="false">IF(OR(U51="",U51=$H$1),"",U51+1)</f>
        <v>43428</v>
      </c>
      <c r="V52" s="13" t="n">
        <f aca="false">IF(V51="","",IF(V51+(MAX(LookupCalc)/$M$1)&gt;MAX(LookupCalc),"",V51+(MAX(LookupCalc)/$M$1)))</f>
        <v>1085.02739726027</v>
      </c>
      <c r="W52" s="12" t="str">
        <f aca="false">IF(V52&lt;MAX(LookupCalc),CONCATENATE(VLOOKUP(V52,LookupCalc,2)," ",VLOOKUP(V52,LookupCalc,3)),"")</f>
        <v>1Co 2</v>
      </c>
      <c r="X52" s="12" t="str">
        <f aca="false">IF(W52="","",IF(V53="",CONCATENATE(VLOOKUP(MAX(LookupCalc),LookupCalc,2)," ",VLOOKUP(MAX(LookupCalc),LookupCalc,3)),CONCATENATE(VLOOKUP(V53-1,LookupCalc,2)," ",VLOOKUP(V53-1,LookupCalc,3))))</f>
        <v>1Co 4</v>
      </c>
      <c r="Y52" s="5"/>
      <c r="Z52" s="10" t="n">
        <f aca="false">IF(OR(Z51="",Z51=$H$1),"",Z51+1)</f>
        <v>43459</v>
      </c>
      <c r="AA52" s="13" t="n">
        <f aca="false">IF(AA51="","",IF(AA51+(MAX(LookupCalc)/$M$1)&gt;MAX(LookupCalc),"",AA51+(MAX(LookupCalc)/$M$1)))</f>
        <v>1187.79452054794</v>
      </c>
      <c r="AB52" s="12" t="str">
        <f aca="false">IF(AA52&lt;MAX(LookupCalc),CONCATENATE(VLOOKUP(AA52,LookupCalc,2)," ",VLOOKUP(AA52,LookupCalc,3)),"")</f>
        <v>3Jo 1</v>
      </c>
      <c r="AC52" s="12" t="str">
        <f aca="false">IF(AB52="","",IF(AA53="",CONCATENATE(VLOOKUP(MAX(LookupCalc),LookupCalc,2)," ",VLOOKUP(MAX(LookupCalc),LookupCalc,3)),CONCATENATE(VLOOKUP(AA53-1,LookupCalc,2)," ",VLOOKUP(AA53-1,LookupCalc,3))))</f>
        <v>Rev 2</v>
      </c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</row>
    <row r="53" s="9" customFormat="true" ht="12.8" hidden="false" customHeight="false" outlineLevel="0" collapsed="false">
      <c r="A53" s="10" t="n">
        <f aca="false">IF(OR(A52="",A52=$H$1),"",A52+1)</f>
        <v>43305</v>
      </c>
      <c r="B53" s="13" t="n">
        <f aca="false">IF(B52="","",IF(B52+(MAX(LookupCalc)/$M$1)&gt;MAX(LookupCalc),"",B52+(MAX(LookupCalc)/$M$1)))</f>
        <v>677.273972602739</v>
      </c>
      <c r="C53" s="12" t="str">
        <f aca="false">IF(B53&lt;MAX(LookupCalc),CONCATENATE(VLOOKUP(B53,LookupCalc,2)," ",VLOOKUP(B53,LookupCalc,3)),"")</f>
        <v>Pro 28</v>
      </c>
      <c r="D53" s="12" t="str">
        <f aca="false">IF(C53="","",IF(B54="",CONCATENATE(VLOOKUP(MAX(LookupCalc),LookupCalc,2)," ",VLOOKUP(MAX(LookupCalc),LookupCalc,3)),CONCATENATE(VLOOKUP(B54-1,LookupCalc,2)," ",VLOOKUP(B54-1,LookupCalc,3))))</f>
        <v>Pro 30</v>
      </c>
      <c r="E53" s="5"/>
      <c r="F53" s="10" t="n">
        <f aca="false">IF(OR(F52="",F52=$H$1),"",F52+1)</f>
        <v>43336</v>
      </c>
      <c r="G53" s="13" t="n">
        <f aca="false">IF(G52="","",IF(G52+(MAX(LookupCalc)/$M$1)&gt;MAX(LookupCalc),"",G52+(MAX(LookupCalc)/$M$1)))</f>
        <v>780.041095890409</v>
      </c>
      <c r="H53" s="12" t="str">
        <f aca="false">IF(G53&lt;MAX(LookupCalc),CONCATENATE(VLOOKUP(G53,LookupCalc,2)," ",VLOOKUP(G53,LookupCalc,3)),"")</f>
        <v>Jer 14</v>
      </c>
      <c r="I53" s="12" t="str">
        <f aca="false">IF(H53="","",IF(G54="",CONCATENATE(VLOOKUP(MAX(LookupCalc),LookupCalc,2)," ",VLOOKUP(MAX(LookupCalc),LookupCalc,3)),CONCATENATE(VLOOKUP(G54-1,LookupCalc,2)," ",VLOOKUP(G54-1,LookupCalc,3))))</f>
        <v>Jer 16</v>
      </c>
      <c r="J53" s="5"/>
      <c r="K53" s="10" t="n">
        <f aca="false">IF(OR(K52="",K52=$H$1),"",K52+1)</f>
        <v>43367</v>
      </c>
      <c r="L53" s="13" t="n">
        <f aca="false">IF(L52="","",IF(L52+(MAX(LookupCalc)/$M$1)&gt;MAX(LookupCalc),"",L52+(MAX(LookupCalc)/$M$1)))</f>
        <v>882.808219178079</v>
      </c>
      <c r="M53" s="12" t="str">
        <f aca="false">IF(L53&lt;MAX(LookupCalc),CONCATENATE(VLOOKUP(L53,LookupCalc,2)," ",VLOOKUP(L53,LookupCalc,3)),"")</f>
        <v>Dan 11</v>
      </c>
      <c r="N53" s="12" t="str">
        <f aca="false">IF(M53="","",IF(L54="",CONCATENATE(VLOOKUP(MAX(LookupCalc),LookupCalc,2)," ",VLOOKUP(MAX(LookupCalc),LookupCalc,3)),CONCATENATE(VLOOKUP(L54-1,LookupCalc,2)," ",VLOOKUP(L54-1,LookupCalc,3))))</f>
        <v>Hos 2</v>
      </c>
      <c r="O53" s="5"/>
      <c r="P53" s="10" t="n">
        <f aca="false">IF(OR(P52="",P52=$H$1),"",P52+1)</f>
        <v>43398</v>
      </c>
      <c r="Q53" s="13" t="n">
        <f aca="false">IF(Q52="","",IF(Q52+(MAX(LookupCalc)/$M$1)&gt;MAX(LookupCalc),"",Q52+(MAX(LookupCalc)/$M$1)))</f>
        <v>985.575342465749</v>
      </c>
      <c r="R53" s="12" t="str">
        <f aca="false">IF(Q53&lt;MAX(LookupCalc),CONCATENATE(VLOOKUP(Q53,LookupCalc,2)," ",VLOOKUP(Q53,LookupCalc,3)),"")</f>
        <v>Mar 7</v>
      </c>
      <c r="S53" s="12" t="str">
        <f aca="false">IF(R53="","",IF(Q54="",CONCATENATE(VLOOKUP(MAX(LookupCalc),LookupCalc,2)," ",VLOOKUP(MAX(LookupCalc),LookupCalc,3)),CONCATENATE(VLOOKUP(Q54-1,LookupCalc,2)," ",VLOOKUP(Q54-1,LookupCalc,3))))</f>
        <v>Mar 9</v>
      </c>
      <c r="T53" s="5"/>
      <c r="U53" s="10" t="n">
        <f aca="false">IF(OR(U52="",U52=$H$1),"",U52+1)</f>
        <v>43429</v>
      </c>
      <c r="V53" s="13" t="n">
        <f aca="false">IF(V52="","",IF(V52+(MAX(LookupCalc)/$M$1)&gt;MAX(LookupCalc),"",V52+(MAX(LookupCalc)/$M$1)))</f>
        <v>1088.34246575342</v>
      </c>
      <c r="W53" s="12" t="str">
        <f aca="false">IF(V53&lt;MAX(LookupCalc),CONCATENATE(VLOOKUP(V53,LookupCalc,2)," ",VLOOKUP(V53,LookupCalc,3)),"")</f>
        <v>1Co 5</v>
      </c>
      <c r="X53" s="12" t="str">
        <f aca="false">IF(W53="","",IF(V54="",CONCATENATE(VLOOKUP(MAX(LookupCalc),LookupCalc,2)," ",VLOOKUP(MAX(LookupCalc),LookupCalc,3)),CONCATENATE(VLOOKUP(V54-1,LookupCalc,2)," ",VLOOKUP(V54-1,LookupCalc,3))))</f>
        <v>1Co 7</v>
      </c>
      <c r="Y53" s="5"/>
      <c r="Z53" s="10" t="n">
        <f aca="false">IF(OR(Z52="",Z52=$H$1),"",Z52+1)</f>
        <v>43460</v>
      </c>
      <c r="AA53" s="13" t="n">
        <f aca="false">IF(AA52="","",IF(AA52+(MAX(LookupCalc)/$M$1)&gt;MAX(LookupCalc),"",AA52+(MAX(LookupCalc)/$M$1)))</f>
        <v>1191.10958904109</v>
      </c>
      <c r="AB53" s="12" t="str">
        <f aca="false">IF(AA53&lt;MAX(LookupCalc),CONCATENATE(VLOOKUP(AA53,LookupCalc,2)," ",VLOOKUP(AA53,LookupCalc,3)),"")</f>
        <v>Rev 3</v>
      </c>
      <c r="AC53" s="12" t="str">
        <f aca="false">IF(AB53="","",IF(AA54="",CONCATENATE(VLOOKUP(MAX(LookupCalc),LookupCalc,2)," ",VLOOKUP(MAX(LookupCalc),LookupCalc,3)),CONCATENATE(VLOOKUP(AA54-1,LookupCalc,2)," ",VLOOKUP(AA54-1,LookupCalc,3))))</f>
        <v>Rev 5</v>
      </c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</row>
    <row r="54" s="9" customFormat="true" ht="12.8" hidden="false" customHeight="false" outlineLevel="0" collapsed="false">
      <c r="A54" s="10" t="n">
        <f aca="false">IF(OR(A53="",A53=$H$1),"",A53+1)</f>
        <v>43306</v>
      </c>
      <c r="B54" s="13" t="n">
        <f aca="false">IF(B53="","",IF(B53+(MAX(LookupCalc)/$M$1)&gt;MAX(LookupCalc),"",B53+(MAX(LookupCalc)/$M$1)))</f>
        <v>680.58904109589</v>
      </c>
      <c r="C54" s="12" t="str">
        <f aca="false">IF(B54&lt;MAX(LookupCalc),CONCATENATE(VLOOKUP(B54,LookupCalc,2)," ",VLOOKUP(B54,LookupCalc,3)),"")</f>
        <v>Pro 31</v>
      </c>
      <c r="D54" s="12" t="str">
        <f aca="false">IF(C54="","",IF(B55="",CONCATENATE(VLOOKUP(MAX(LookupCalc),LookupCalc,2)," ",VLOOKUP(MAX(LookupCalc),LookupCalc,3)),CONCATENATE(VLOOKUP(B55-1,LookupCalc,2)," ",VLOOKUP(B55-1,LookupCalc,3))))</f>
        <v>Ecc 2</v>
      </c>
      <c r="E54" s="5"/>
      <c r="F54" s="10" t="n">
        <f aca="false">IF(OR(F53="",F53=$H$1),"",F53+1)</f>
        <v>43337</v>
      </c>
      <c r="G54" s="13" t="n">
        <f aca="false">IF(G53="","",IF(G53+(MAX(LookupCalc)/$M$1)&gt;MAX(LookupCalc),"",G53+(MAX(LookupCalc)/$M$1)))</f>
        <v>783.35616438356</v>
      </c>
      <c r="H54" s="12" t="str">
        <f aca="false">IF(G54&lt;MAX(LookupCalc),CONCATENATE(VLOOKUP(G54,LookupCalc,2)," ",VLOOKUP(G54,LookupCalc,3)),"")</f>
        <v>Jer 17</v>
      </c>
      <c r="I54" s="12" t="str">
        <f aca="false">IF(H54="","",IF(G55="",CONCATENATE(VLOOKUP(MAX(LookupCalc),LookupCalc,2)," ",VLOOKUP(MAX(LookupCalc),LookupCalc,3)),CONCATENATE(VLOOKUP(G55-1,LookupCalc,2)," ",VLOOKUP(G55-1,LookupCalc,3))))</f>
        <v>Jer 19</v>
      </c>
      <c r="J54" s="5"/>
      <c r="K54" s="10" t="n">
        <f aca="false">IF(OR(K53="",K53=$H$1),"",K53+1)</f>
        <v>43368</v>
      </c>
      <c r="L54" s="13" t="n">
        <f aca="false">IF(L53="","",IF(L53+(MAX(LookupCalc)/$M$1)&gt;MAX(LookupCalc),"",L53+(MAX(LookupCalc)/$M$1)))</f>
        <v>886.12328767123</v>
      </c>
      <c r="M54" s="12" t="str">
        <f aca="false">IF(L54&lt;MAX(LookupCalc),CONCATENATE(VLOOKUP(L54,LookupCalc,2)," ",VLOOKUP(L54,LookupCalc,3)),"")</f>
        <v>Hos 3</v>
      </c>
      <c r="N54" s="12" t="str">
        <f aca="false">IF(M54="","",IF(L55="",CONCATENATE(VLOOKUP(MAX(LookupCalc),LookupCalc,2)," ",VLOOKUP(MAX(LookupCalc),LookupCalc,3)),CONCATENATE(VLOOKUP(L55-1,LookupCalc,2)," ",VLOOKUP(L55-1,LookupCalc,3))))</f>
        <v>Hos 5</v>
      </c>
      <c r="O54" s="5"/>
      <c r="P54" s="10" t="n">
        <f aca="false">IF(OR(P53="",P53=$H$1),"",P53+1)</f>
        <v>43399</v>
      </c>
      <c r="Q54" s="13" t="n">
        <f aca="false">IF(Q53="","",IF(Q53+(MAX(LookupCalc)/$M$1)&gt;MAX(LookupCalc),"",Q53+(MAX(LookupCalc)/$M$1)))</f>
        <v>988.8904109589</v>
      </c>
      <c r="R54" s="12" t="str">
        <f aca="false">IF(Q54&lt;MAX(LookupCalc),CONCATENATE(VLOOKUP(Q54,LookupCalc,2)," ",VLOOKUP(Q54,LookupCalc,3)),"")</f>
        <v>Mar 10</v>
      </c>
      <c r="S54" s="12" t="str">
        <f aca="false">IF(R54="","",IF(Q55="",CONCATENATE(VLOOKUP(MAX(LookupCalc),LookupCalc,2)," ",VLOOKUP(MAX(LookupCalc),LookupCalc,3)),CONCATENATE(VLOOKUP(Q55-1,LookupCalc,2)," ",VLOOKUP(Q55-1,LookupCalc,3))))</f>
        <v>Mar 13</v>
      </c>
      <c r="T54" s="5"/>
      <c r="U54" s="10" t="n">
        <f aca="false">IF(OR(U53="",U53=$H$1),"",U53+1)</f>
        <v>43430</v>
      </c>
      <c r="V54" s="13" t="n">
        <f aca="false">IF(V53="","",IF(V53+(MAX(LookupCalc)/$M$1)&gt;MAX(LookupCalc),"",V53+(MAX(LookupCalc)/$M$1)))</f>
        <v>1091.65753424657</v>
      </c>
      <c r="W54" s="12" t="str">
        <f aca="false">IF(V54&lt;MAX(LookupCalc),CONCATENATE(VLOOKUP(V54,LookupCalc,2)," ",VLOOKUP(V54,LookupCalc,3)),"")</f>
        <v>1Co 8</v>
      </c>
      <c r="X54" s="12" t="str">
        <f aca="false">IF(W54="","",IF(V55="",CONCATENATE(VLOOKUP(MAX(LookupCalc),LookupCalc,2)," ",VLOOKUP(MAX(LookupCalc),LookupCalc,3)),CONCATENATE(VLOOKUP(V55-1,LookupCalc,2)," ",VLOOKUP(V55-1,LookupCalc,3))))</f>
        <v>1Co 10</v>
      </c>
      <c r="Y54" s="5"/>
      <c r="Z54" s="10" t="n">
        <f aca="false">IF(OR(Z53="",Z53=$H$1),"",Z53+1)</f>
        <v>43461</v>
      </c>
      <c r="AA54" s="13" t="n">
        <f aca="false">IF(AA53="","",IF(AA53+(MAX(LookupCalc)/$M$1)&gt;MAX(LookupCalc),"",AA53+(MAX(LookupCalc)/$M$1)))</f>
        <v>1194.42465753424</v>
      </c>
      <c r="AB54" s="12" t="str">
        <f aca="false">IF(AA54&lt;MAX(LookupCalc),CONCATENATE(VLOOKUP(AA54,LookupCalc,2)," ",VLOOKUP(AA54,LookupCalc,3)),"")</f>
        <v>Rev 6</v>
      </c>
      <c r="AC54" s="12" t="str">
        <f aca="false">IF(AB54="","",IF(AA55="",CONCATENATE(VLOOKUP(MAX(LookupCalc),LookupCalc,2)," ",VLOOKUP(MAX(LookupCalc),LookupCalc,3)),CONCATENATE(VLOOKUP(AA55-1,LookupCalc,2)," ",VLOOKUP(AA55-1,LookupCalc,3))))</f>
        <v>Rev 8</v>
      </c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</row>
    <row r="55" s="9" customFormat="true" ht="12.8" hidden="false" customHeight="false" outlineLevel="0" collapsed="false">
      <c r="A55" s="10" t="n">
        <f aca="false">IF(OR(A54="",A54=$H$1),"",A54+1)</f>
        <v>43307</v>
      </c>
      <c r="B55" s="13" t="n">
        <f aca="false">IF(B54="","",IF(B54+(MAX(LookupCalc)/$M$1)&gt;MAX(LookupCalc),"",B54+(MAX(LookupCalc)/$M$1)))</f>
        <v>683.904109589041</v>
      </c>
      <c r="C55" s="12" t="str">
        <f aca="false">IF(B55&lt;MAX(LookupCalc),CONCATENATE(VLOOKUP(B55,LookupCalc,2)," ",VLOOKUP(B55,LookupCalc,3)),"")</f>
        <v>Ecc 3</v>
      </c>
      <c r="D55" s="12" t="str">
        <f aca="false">IF(C55="","",IF(B56="",CONCATENATE(VLOOKUP(MAX(LookupCalc),LookupCalc,2)," ",VLOOKUP(MAX(LookupCalc),LookupCalc,3)),CONCATENATE(VLOOKUP(B56-1,LookupCalc,2)," ",VLOOKUP(B56-1,LookupCalc,3))))</f>
        <v>Ecc 6</v>
      </c>
      <c r="E55" s="5"/>
      <c r="F55" s="10" t="n">
        <f aca="false">IF(OR(F54="",F54=$H$1),"",F54+1)</f>
        <v>43338</v>
      </c>
      <c r="G55" s="13" t="n">
        <f aca="false">IF(G54="","",IF(G54+(MAX(LookupCalc)/$M$1)&gt;MAX(LookupCalc),"",G54+(MAX(LookupCalc)/$M$1)))</f>
        <v>786.671232876711</v>
      </c>
      <c r="H55" s="12" t="str">
        <f aca="false">IF(G55&lt;MAX(LookupCalc),CONCATENATE(VLOOKUP(G55,LookupCalc,2)," ",VLOOKUP(G55,LookupCalc,3)),"")</f>
        <v>Jer 20</v>
      </c>
      <c r="I55" s="12" t="str">
        <f aca="false">IF(H55="","",IF(G56="",CONCATENATE(VLOOKUP(MAX(LookupCalc),LookupCalc,2)," ",VLOOKUP(MAX(LookupCalc),LookupCalc,3)),CONCATENATE(VLOOKUP(G56-1,LookupCalc,2)," ",VLOOKUP(G56-1,LookupCalc,3))))</f>
        <v>Jer 22</v>
      </c>
      <c r="J55" s="5"/>
      <c r="K55" s="10" t="n">
        <f aca="false">IF(OR(K54="",K54=$H$1),"",K54+1)</f>
        <v>43369</v>
      </c>
      <c r="L55" s="13" t="n">
        <f aca="false">IF(L54="","",IF(L54+(MAX(LookupCalc)/$M$1)&gt;MAX(LookupCalc),"",L54+(MAX(LookupCalc)/$M$1)))</f>
        <v>889.438356164381</v>
      </c>
      <c r="M55" s="12" t="str">
        <f aca="false">IF(L55&lt;MAX(LookupCalc),CONCATENATE(VLOOKUP(L55,LookupCalc,2)," ",VLOOKUP(L55,LookupCalc,3)),"")</f>
        <v>Hos 6</v>
      </c>
      <c r="N55" s="12" t="str">
        <f aca="false">IF(M55="","",IF(L56="",CONCATENATE(VLOOKUP(MAX(LookupCalc),LookupCalc,2)," ",VLOOKUP(MAX(LookupCalc),LookupCalc,3)),CONCATENATE(VLOOKUP(L56-1,LookupCalc,2)," ",VLOOKUP(L56-1,LookupCalc,3))))</f>
        <v>Hos 8</v>
      </c>
      <c r="O55" s="5"/>
      <c r="P55" s="10" t="n">
        <f aca="false">IF(OR(P54="",P54=$H$1),"",P54+1)</f>
        <v>43400</v>
      </c>
      <c r="Q55" s="13" t="n">
        <f aca="false">IF(Q54="","",IF(Q54+(MAX(LookupCalc)/$M$1)&gt;MAX(LookupCalc),"",Q54+(MAX(LookupCalc)/$M$1)))</f>
        <v>992.205479452051</v>
      </c>
      <c r="R55" s="12" t="str">
        <f aca="false">IF(Q55&lt;MAX(LookupCalc),CONCATENATE(VLOOKUP(Q55,LookupCalc,2)," ",VLOOKUP(Q55,LookupCalc,3)),"")</f>
        <v>Mar 14</v>
      </c>
      <c r="S55" s="12" t="str">
        <f aca="false">IF(R55="","",IF(Q56="",CONCATENATE(VLOOKUP(MAX(LookupCalc),LookupCalc,2)," ",VLOOKUP(MAX(LookupCalc),LookupCalc,3)),CONCATENATE(VLOOKUP(Q56-1,LookupCalc,2)," ",VLOOKUP(Q56-1,LookupCalc,3))))</f>
        <v>Mar 16</v>
      </c>
      <c r="T55" s="5"/>
      <c r="U55" s="10" t="n">
        <f aca="false">IF(OR(U54="",U54=$H$1),"",U54+1)</f>
        <v>43431</v>
      </c>
      <c r="V55" s="13" t="n">
        <f aca="false">IF(V54="","",IF(V54+(MAX(LookupCalc)/$M$1)&gt;MAX(LookupCalc),"",V54+(MAX(LookupCalc)/$M$1)))</f>
        <v>1094.97260273972</v>
      </c>
      <c r="W55" s="12" t="str">
        <f aca="false">IF(V55&lt;MAX(LookupCalc),CONCATENATE(VLOOKUP(V55,LookupCalc,2)," ",VLOOKUP(V55,LookupCalc,3)),"")</f>
        <v>1Co 11</v>
      </c>
      <c r="X55" s="12" t="str">
        <f aca="false">IF(W55="","",IF(V56="",CONCATENATE(VLOOKUP(MAX(LookupCalc),LookupCalc,2)," ",VLOOKUP(MAX(LookupCalc),LookupCalc,3)),CONCATENATE(VLOOKUP(V56-1,LookupCalc,2)," ",VLOOKUP(V56-1,LookupCalc,3))))</f>
        <v>1Co 14</v>
      </c>
      <c r="Y55" s="5"/>
      <c r="Z55" s="10" t="n">
        <f aca="false">IF(OR(Z54="",Z54=$H$1),"",Z54+1)</f>
        <v>43462</v>
      </c>
      <c r="AA55" s="13" t="n">
        <f aca="false">IF(AA54="","",IF(AA54+(MAX(LookupCalc)/$M$1)&gt;MAX(LookupCalc),"",AA54+(MAX(LookupCalc)/$M$1)))</f>
        <v>1197.73972602739</v>
      </c>
      <c r="AB55" s="12" t="str">
        <f aca="false">IF(AA55&lt;MAX(LookupCalc),CONCATENATE(VLOOKUP(AA55,LookupCalc,2)," ",VLOOKUP(AA55,LookupCalc,3)),"")</f>
        <v>Rev 9</v>
      </c>
      <c r="AC55" s="12" t="str">
        <f aca="false">IF(AB55="","",IF(AA56="",CONCATENATE(VLOOKUP(MAX(LookupCalc),LookupCalc,2)," ",VLOOKUP(MAX(LookupCalc),LookupCalc,3)),CONCATENATE(VLOOKUP(AA56-1,LookupCalc,2)," ",VLOOKUP(AA56-1,LookupCalc,3))))</f>
        <v>Rev 12</v>
      </c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</row>
    <row r="56" s="9" customFormat="true" ht="12.8" hidden="false" customHeight="false" outlineLevel="0" collapsed="false">
      <c r="A56" s="10" t="n">
        <f aca="false">IF(OR(A55="",A55=$H$1),"",A55+1)</f>
        <v>43308</v>
      </c>
      <c r="B56" s="13" t="n">
        <f aca="false">IF(B55="","",IF(B55+(MAX(LookupCalc)/$M$1)&gt;MAX(LookupCalc),"",B55+(MAX(LookupCalc)/$M$1)))</f>
        <v>687.219178082191</v>
      </c>
      <c r="C56" s="12" t="str">
        <f aca="false">IF(B56&lt;MAX(LookupCalc),CONCATENATE(VLOOKUP(B56,LookupCalc,2)," ",VLOOKUP(B56,LookupCalc,3)),"")</f>
        <v>Ecc 7</v>
      </c>
      <c r="D56" s="12" t="str">
        <f aca="false">IF(C56="","",IF(B57="",CONCATENATE(VLOOKUP(MAX(LookupCalc),LookupCalc,2)," ",VLOOKUP(MAX(LookupCalc),LookupCalc,3)),CONCATENATE(VLOOKUP(B57-1,LookupCalc,2)," ",VLOOKUP(B57-1,LookupCalc,3))))</f>
        <v>Ecc 9</v>
      </c>
      <c r="E56" s="5"/>
      <c r="F56" s="10" t="n">
        <f aca="false">IF(OR(F55="",F55=$H$1),"",F55+1)</f>
        <v>43339</v>
      </c>
      <c r="G56" s="13" t="n">
        <f aca="false">IF(G55="","",IF(G55+(MAX(LookupCalc)/$M$1)&gt;MAX(LookupCalc),"",G55+(MAX(LookupCalc)/$M$1)))</f>
        <v>789.986301369861</v>
      </c>
      <c r="H56" s="12" t="str">
        <f aca="false">IF(G56&lt;MAX(LookupCalc),CONCATENATE(VLOOKUP(G56,LookupCalc,2)," ",VLOOKUP(G56,LookupCalc,3)),"")</f>
        <v>Jer 23</v>
      </c>
      <c r="I56" s="12" t="str">
        <f aca="false">IF(H56="","",IF(G57="",CONCATENATE(VLOOKUP(MAX(LookupCalc),LookupCalc,2)," ",VLOOKUP(MAX(LookupCalc),LookupCalc,3)),CONCATENATE(VLOOKUP(G57-1,LookupCalc,2)," ",VLOOKUP(G57-1,LookupCalc,3))))</f>
        <v>Jer 26</v>
      </c>
      <c r="J56" s="5"/>
      <c r="K56" s="10" t="n">
        <f aca="false">IF(OR(K55="",K55=$H$1),"",K55+1)</f>
        <v>43370</v>
      </c>
      <c r="L56" s="13" t="n">
        <f aca="false">IF(L55="","",IF(L55+(MAX(LookupCalc)/$M$1)&gt;MAX(LookupCalc),"",L55+(MAX(LookupCalc)/$M$1)))</f>
        <v>892.753424657531</v>
      </c>
      <c r="M56" s="12" t="str">
        <f aca="false">IF(L56&lt;MAX(LookupCalc),CONCATENATE(VLOOKUP(L56,LookupCalc,2)," ",VLOOKUP(L56,LookupCalc,3)),"")</f>
        <v>Hos 9</v>
      </c>
      <c r="N56" s="12" t="str">
        <f aca="false">IF(M56="","",IF(L57="",CONCATENATE(VLOOKUP(MAX(LookupCalc),LookupCalc,2)," ",VLOOKUP(MAX(LookupCalc),LookupCalc,3)),CONCATENATE(VLOOKUP(L57-1,LookupCalc,2)," ",VLOOKUP(L57-1,LookupCalc,3))))</f>
        <v>Hos 12</v>
      </c>
      <c r="O56" s="5"/>
      <c r="P56" s="10" t="n">
        <f aca="false">IF(OR(P55="",P55=$H$1),"",P55+1)</f>
        <v>43401</v>
      </c>
      <c r="Q56" s="13" t="n">
        <f aca="false">IF(Q55="","",IF(Q55+(MAX(LookupCalc)/$M$1)&gt;MAX(LookupCalc),"",Q55+(MAX(LookupCalc)/$M$1)))</f>
        <v>995.520547945201</v>
      </c>
      <c r="R56" s="12" t="str">
        <f aca="false">IF(Q56&lt;MAX(LookupCalc),CONCATENATE(VLOOKUP(Q56,LookupCalc,2)," ",VLOOKUP(Q56,LookupCalc,3)),"")</f>
        <v>Luk 1</v>
      </c>
      <c r="S56" s="12" t="str">
        <f aca="false">IF(R56="","",IF(Q57="",CONCATENATE(VLOOKUP(MAX(LookupCalc),LookupCalc,2)," ",VLOOKUP(MAX(LookupCalc),LookupCalc,3)),CONCATENATE(VLOOKUP(Q57-1,LookupCalc,2)," ",VLOOKUP(Q57-1,LookupCalc,3))))</f>
        <v>Luk 3</v>
      </c>
      <c r="T56" s="5"/>
      <c r="U56" s="10" t="n">
        <f aca="false">IF(OR(U55="",U55=$H$1),"",U55+1)</f>
        <v>43432</v>
      </c>
      <c r="V56" s="13" t="n">
        <f aca="false">IF(V55="","",IF(V55+(MAX(LookupCalc)/$M$1)&gt;MAX(LookupCalc),"",V55+(MAX(LookupCalc)/$M$1)))</f>
        <v>1098.28767123287</v>
      </c>
      <c r="W56" s="12" t="str">
        <f aca="false">IF(V56&lt;MAX(LookupCalc),CONCATENATE(VLOOKUP(V56,LookupCalc,2)," ",VLOOKUP(V56,LookupCalc,3)),"")</f>
        <v>1Co 15</v>
      </c>
      <c r="X56" s="12" t="str">
        <f aca="false">IF(W56="","",IF(V57="",CONCATENATE(VLOOKUP(MAX(LookupCalc),LookupCalc,2)," ",VLOOKUP(MAX(LookupCalc),LookupCalc,3)),CONCATENATE(VLOOKUP(V57-1,LookupCalc,2)," ",VLOOKUP(V57-1,LookupCalc,3))))</f>
        <v>2Co 1</v>
      </c>
      <c r="Y56" s="5"/>
      <c r="Z56" s="10" t="n">
        <f aca="false">IF(OR(Z55="",Z55=$H$1),"",Z55+1)</f>
        <v>43463</v>
      </c>
      <c r="AA56" s="13" t="n">
        <f aca="false">IF(AA55="","",IF(AA55+(MAX(LookupCalc)/$M$1)&gt;MAX(LookupCalc),"",AA55+(MAX(LookupCalc)/$M$1)))</f>
        <v>1201.05479452054</v>
      </c>
      <c r="AB56" s="12" t="str">
        <f aca="false">IF(AA56&lt;MAX(LookupCalc),CONCATENATE(VLOOKUP(AA56,LookupCalc,2)," ",VLOOKUP(AA56,LookupCalc,3)),"")</f>
        <v>Rev 13</v>
      </c>
      <c r="AC56" s="12" t="str">
        <f aca="false">IF(AB56="","",IF(AA57="",CONCATENATE(VLOOKUP(MAX(LookupCalc),LookupCalc,2)," ",VLOOKUP(MAX(LookupCalc),LookupCalc,3)),CONCATENATE(VLOOKUP(AA57-1,LookupCalc,2)," ",VLOOKUP(AA57-1,LookupCalc,3))))</f>
        <v>Rev 15</v>
      </c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</row>
    <row r="57" s="9" customFormat="true" ht="12.8" hidden="false" customHeight="false" outlineLevel="0" collapsed="false">
      <c r="A57" s="10" t="n">
        <f aca="false">IF(OR(A56="",A56=$H$1),"",A56+1)</f>
        <v>43309</v>
      </c>
      <c r="B57" s="13" t="n">
        <f aca="false">IF(B56="","",IF(B56+(MAX(LookupCalc)/$M$1)&gt;MAX(LookupCalc),"",B56+(MAX(LookupCalc)/$M$1)))</f>
        <v>690.534246575342</v>
      </c>
      <c r="C57" s="12" t="str">
        <f aca="false">IF(B57&lt;MAX(LookupCalc),CONCATENATE(VLOOKUP(B57,LookupCalc,2)," ",VLOOKUP(B57,LookupCalc,3)),"")</f>
        <v>Ecc 10</v>
      </c>
      <c r="D57" s="12" t="str">
        <f aca="false">IF(C57="","",IF(B58="",CONCATENATE(VLOOKUP(MAX(LookupCalc),LookupCalc,2)," ",VLOOKUP(MAX(LookupCalc),LookupCalc,3)),CONCATENATE(VLOOKUP(B58-1,LookupCalc,2)," ",VLOOKUP(B58-1,LookupCalc,3))))</f>
        <v>Ecc 12</v>
      </c>
      <c r="E57" s="5"/>
      <c r="F57" s="10" t="n">
        <f aca="false">IF(OR(F56="",F56=$H$1),"",F56+1)</f>
        <v>43340</v>
      </c>
      <c r="G57" s="13" t="n">
        <f aca="false">IF(G56="","",IF(G56+(MAX(LookupCalc)/$M$1)&gt;MAX(LookupCalc),"",G56+(MAX(LookupCalc)/$M$1)))</f>
        <v>793.301369863012</v>
      </c>
      <c r="H57" s="12" t="str">
        <f aca="false">IF(G57&lt;MAX(LookupCalc),CONCATENATE(VLOOKUP(G57,LookupCalc,2)," ",VLOOKUP(G57,LookupCalc,3)),"")</f>
        <v>Jer 27</v>
      </c>
      <c r="I57" s="12" t="str">
        <f aca="false">IF(H57="","",IF(G58="",CONCATENATE(VLOOKUP(MAX(LookupCalc),LookupCalc,2)," ",VLOOKUP(MAX(LookupCalc),LookupCalc,3)),CONCATENATE(VLOOKUP(G58-1,LookupCalc,2)," ",VLOOKUP(G58-1,LookupCalc,3))))</f>
        <v>Jer 29</v>
      </c>
      <c r="J57" s="5"/>
      <c r="K57" s="10" t="n">
        <f aca="false">IF(OR(K56="",K56=$H$1),"",K56+1)</f>
        <v>43371</v>
      </c>
      <c r="L57" s="13" t="n">
        <f aca="false">IF(L56="","",IF(L56+(MAX(LookupCalc)/$M$1)&gt;MAX(LookupCalc),"",L56+(MAX(LookupCalc)/$M$1)))</f>
        <v>896.068493150682</v>
      </c>
      <c r="M57" s="12" t="str">
        <f aca="false">IF(L57&lt;MAX(LookupCalc),CONCATENATE(VLOOKUP(L57,LookupCalc,2)," ",VLOOKUP(L57,LookupCalc,3)),"")</f>
        <v>Hos 13</v>
      </c>
      <c r="N57" s="12" t="str">
        <f aca="false">IF(M57="","",IF(L58="",CONCATENATE(VLOOKUP(MAX(LookupCalc),LookupCalc,2)," ",VLOOKUP(MAX(LookupCalc),LookupCalc,3)),CONCATENATE(VLOOKUP(L58-1,LookupCalc,2)," ",VLOOKUP(L58-1,LookupCalc,3))))</f>
        <v>Joe 1</v>
      </c>
      <c r="O57" s="5"/>
      <c r="P57" s="10" t="n">
        <f aca="false">IF(OR(P56="",P56=$H$1),"",P56+1)</f>
        <v>43402</v>
      </c>
      <c r="Q57" s="13" t="n">
        <f aca="false">IF(Q56="","",IF(Q56+(MAX(LookupCalc)/$M$1)&gt;MAX(LookupCalc),"",Q56+(MAX(LookupCalc)/$M$1)))</f>
        <v>998.835616438352</v>
      </c>
      <c r="R57" s="12" t="str">
        <f aca="false">IF(Q57&lt;MAX(LookupCalc),CONCATENATE(VLOOKUP(Q57,LookupCalc,2)," ",VLOOKUP(Q57,LookupCalc,3)),"")</f>
        <v>Luk 4</v>
      </c>
      <c r="S57" s="12" t="str">
        <f aca="false">IF(R57="","",IF(Q58="",CONCATENATE(VLOOKUP(MAX(LookupCalc),LookupCalc,2)," ",VLOOKUP(MAX(LookupCalc),LookupCalc,3)),CONCATENATE(VLOOKUP(Q58-1,LookupCalc,2)," ",VLOOKUP(Q58-1,LookupCalc,3))))</f>
        <v>Luk 7</v>
      </c>
      <c r="T57" s="5"/>
      <c r="U57" s="10" t="n">
        <f aca="false">IF(OR(U56="",U56=$H$1),"",U56+1)</f>
        <v>43433</v>
      </c>
      <c r="V57" s="13" t="n">
        <f aca="false">IF(V56="","",IF(V56+(MAX(LookupCalc)/$M$1)&gt;MAX(LookupCalc),"",V56+(MAX(LookupCalc)/$M$1)))</f>
        <v>1101.60273972602</v>
      </c>
      <c r="W57" s="12" t="str">
        <f aca="false">IF(V57&lt;MAX(LookupCalc),CONCATENATE(VLOOKUP(V57,LookupCalc,2)," ",VLOOKUP(V57,LookupCalc,3)),"")</f>
        <v>2Co 2</v>
      </c>
      <c r="X57" s="12" t="str">
        <f aca="false">IF(W57="","",IF(V58="",CONCATENATE(VLOOKUP(MAX(LookupCalc),LookupCalc,2)," ",VLOOKUP(MAX(LookupCalc),LookupCalc,3)),CONCATENATE(VLOOKUP(V58-1,LookupCalc,2)," ",VLOOKUP(V58-1,LookupCalc,3))))</f>
        <v>2Co 4</v>
      </c>
      <c r="Y57" s="5"/>
      <c r="Z57" s="10" t="n">
        <f aca="false">IF(OR(Z56="",Z56=$H$1),"",Z56+1)</f>
        <v>43464</v>
      </c>
      <c r="AA57" s="13" t="n">
        <f aca="false">IF(AA56="","",IF(AA56+(MAX(LookupCalc)/$M$1)&gt;MAX(LookupCalc),"",AA56+(MAX(LookupCalc)/$M$1)))</f>
        <v>1204.36986301369</v>
      </c>
      <c r="AB57" s="12" t="str">
        <f aca="false">IF(AA57&lt;MAX(LookupCalc),CONCATENATE(VLOOKUP(AA57,LookupCalc,2)," ",VLOOKUP(AA57,LookupCalc,3)),"")</f>
        <v>Rev 16</v>
      </c>
      <c r="AC57" s="12" t="str">
        <f aca="false">IF(AB57="","",IF(AA58="",CONCATENATE(VLOOKUP(MAX(LookupCalc),LookupCalc,2)," ",VLOOKUP(MAX(LookupCalc),LookupCalc,3)),CONCATENATE(VLOOKUP(AA58-1,LookupCalc,2)," ",VLOOKUP(AA58-1,LookupCalc,3))))</f>
        <v>Rev 18</v>
      </c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</row>
    <row r="58" s="9" customFormat="true" ht="12.8" hidden="false" customHeight="false" outlineLevel="0" collapsed="false">
      <c r="A58" s="10" t="n">
        <f aca="false">IF(OR(A57="",A57=$H$1),"",A57+1)</f>
        <v>43310</v>
      </c>
      <c r="B58" s="13" t="n">
        <f aca="false">IF(B57="","",IF(B57+(MAX(LookupCalc)/$M$1)&gt;MAX(LookupCalc),"",B57+(MAX(LookupCalc)/$M$1)))</f>
        <v>693.849315068492</v>
      </c>
      <c r="C58" s="12" t="str">
        <f aca="false">IF(B58&lt;MAX(LookupCalc),CONCATENATE(VLOOKUP(B58,LookupCalc,2)," ",VLOOKUP(B58,LookupCalc,3)),"")</f>
        <v>SoS 1</v>
      </c>
      <c r="D58" s="12" t="str">
        <f aca="false">IF(C58="","",IF(B59="",CONCATENATE(VLOOKUP(MAX(LookupCalc),LookupCalc,2)," ",VLOOKUP(MAX(LookupCalc),LookupCalc,3)),CONCATENATE(VLOOKUP(B59-1,LookupCalc,2)," ",VLOOKUP(B59-1,LookupCalc,3))))</f>
        <v>SoS 4</v>
      </c>
      <c r="E58" s="5"/>
      <c r="F58" s="10" t="n">
        <f aca="false">IF(OR(F57="",F57=$H$1),"",F57+1)</f>
        <v>43341</v>
      </c>
      <c r="G58" s="13" t="n">
        <f aca="false">IF(G57="","",IF(G57+(MAX(LookupCalc)/$M$1)&gt;MAX(LookupCalc),"",G57+(MAX(LookupCalc)/$M$1)))</f>
        <v>796.616438356162</v>
      </c>
      <c r="H58" s="12" t="str">
        <f aca="false">IF(G58&lt;MAX(LookupCalc),CONCATENATE(VLOOKUP(G58,LookupCalc,2)," ",VLOOKUP(G58,LookupCalc,3)),"")</f>
        <v>Jer 30</v>
      </c>
      <c r="I58" s="12" t="str">
        <f aca="false">IF(H58="","",IF(G59="",CONCATENATE(VLOOKUP(MAX(LookupCalc),LookupCalc,2)," ",VLOOKUP(MAX(LookupCalc),LookupCalc,3)),CONCATENATE(VLOOKUP(G59-1,LookupCalc,2)," ",VLOOKUP(G59-1,LookupCalc,3))))</f>
        <v>Jer 32</v>
      </c>
      <c r="J58" s="5"/>
      <c r="K58" s="10" t="n">
        <f aca="false">IF(OR(K57="",K57=$H$1),"",K57+1)</f>
        <v>43372</v>
      </c>
      <c r="L58" s="13" t="n">
        <f aca="false">IF(L57="","",IF(L57+(MAX(LookupCalc)/$M$1)&gt;MAX(LookupCalc),"",L57+(MAX(LookupCalc)/$M$1)))</f>
        <v>899.383561643833</v>
      </c>
      <c r="M58" s="12" t="str">
        <f aca="false">IF(L58&lt;MAX(LookupCalc),CONCATENATE(VLOOKUP(L58,LookupCalc,2)," ",VLOOKUP(L58,LookupCalc,3)),"")</f>
        <v>Joe 2</v>
      </c>
      <c r="N58" s="12" t="str">
        <f aca="false">IF(M58="","",IF(L59="",CONCATENATE(VLOOKUP(MAX(LookupCalc),LookupCalc,2)," ",VLOOKUP(MAX(LookupCalc),LookupCalc,3)),CONCATENATE(VLOOKUP(L59-1,LookupCalc,2)," ",VLOOKUP(L59-1,LookupCalc,3))))</f>
        <v>Amo 1</v>
      </c>
      <c r="O58" s="5"/>
      <c r="P58" s="10" t="n">
        <f aca="false">IF(OR(P57="",P57=$H$1),"",P57+1)</f>
        <v>43403</v>
      </c>
      <c r="Q58" s="13" t="n">
        <f aca="false">IF(Q57="","",IF(Q57+(MAX(LookupCalc)/$M$1)&gt;MAX(LookupCalc),"",Q57+(MAX(LookupCalc)/$M$1)))</f>
        <v>1002.1506849315</v>
      </c>
      <c r="R58" s="12" t="str">
        <f aca="false">IF(Q58&lt;MAX(LookupCalc),CONCATENATE(VLOOKUP(Q58,LookupCalc,2)," ",VLOOKUP(Q58,LookupCalc,3)),"")</f>
        <v>Luk 8</v>
      </c>
      <c r="S58" s="12" t="str">
        <f aca="false">IF(R58="","",IF(Q59="",CONCATENATE(VLOOKUP(MAX(LookupCalc),LookupCalc,2)," ",VLOOKUP(MAX(LookupCalc),LookupCalc,3)),CONCATENATE(VLOOKUP(Q59-1,LookupCalc,2)," ",VLOOKUP(Q59-1,LookupCalc,3))))</f>
        <v>Luk 10</v>
      </c>
      <c r="T58" s="5"/>
      <c r="U58" s="10" t="n">
        <f aca="false">IF(OR(U57="",U57=$H$1),"",U57+1)</f>
        <v>43434</v>
      </c>
      <c r="V58" s="13" t="n">
        <f aca="false">IF(V57="","",IF(V57+(MAX(LookupCalc)/$M$1)&gt;MAX(LookupCalc),"",V57+(MAX(LookupCalc)/$M$1)))</f>
        <v>1104.91780821917</v>
      </c>
      <c r="W58" s="12" t="str">
        <f aca="false">IF(V58&lt;MAX(LookupCalc),CONCATENATE(VLOOKUP(V58,LookupCalc,2)," ",VLOOKUP(V58,LookupCalc,3)),"")</f>
        <v>2Co 5</v>
      </c>
      <c r="X58" s="12" t="str">
        <f aca="false">IF(W58="","",IF(V59="",CONCATENATE(VLOOKUP(MAX(LookupCalc),LookupCalc,2)," ",VLOOKUP(MAX(LookupCalc),LookupCalc,3)),CONCATENATE(VLOOKUP(V59-1,LookupCalc,2)," ",VLOOKUP(V59-1,LookupCalc,3))))</f>
        <v>2Co 8</v>
      </c>
      <c r="Y58" s="5"/>
      <c r="Z58" s="10" t="n">
        <f aca="false">IF(OR(Z57="",Z57=$H$1),"",Z57+1)</f>
        <v>43465</v>
      </c>
      <c r="AA58" s="13" t="n">
        <f aca="false">IF(AA57="","",IF(AA57+(MAX(LookupCalc)/$M$1)&gt;MAX(LookupCalc),"",AA57+(MAX(LookupCalc)/$M$1)))</f>
        <v>1207.68493150684</v>
      </c>
      <c r="AB58" s="12" t="str">
        <f aca="false">IF(AA58&lt;MAX(LookupCalc),CONCATENATE(VLOOKUP(AA58,LookupCalc,2)," ",VLOOKUP(AA58,LookupCalc,3)),"")</f>
        <v>Rev 19</v>
      </c>
      <c r="AC58" s="12" t="str">
        <f aca="false">IF(AB58="","",IF(AA59="",CONCATENATE(VLOOKUP(MAX(LookupCalc),LookupCalc,2)," ",VLOOKUP(MAX(LookupCalc),LookupCalc,3)),CONCATENATE(VLOOKUP(AA59-1,LookupCalc,2)," ",VLOOKUP(AA59-1,LookupCalc,3))))</f>
        <v>Rev 22</v>
      </c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</row>
    <row r="59" s="9" customFormat="true" ht="12.8" hidden="false" customHeight="false" outlineLevel="0" collapsed="false">
      <c r="A59" s="10" t="n">
        <f aca="false">IF(OR(A58="",A58=$H$1),"",A58+1)</f>
        <v>43311</v>
      </c>
      <c r="B59" s="13" t="n">
        <f aca="false">IF(B58="","",IF(B58+(MAX(LookupCalc)/$M$1)&gt;MAX(LookupCalc),"",B58+(MAX(LookupCalc)/$M$1)))</f>
        <v>697.164383561643</v>
      </c>
      <c r="C59" s="12" t="str">
        <f aca="false">IF(B59&lt;MAX(LookupCalc),CONCATENATE(VLOOKUP(B59,LookupCalc,2)," ",VLOOKUP(B59,LookupCalc,3)),"")</f>
        <v>SoS 5</v>
      </c>
      <c r="D59" s="12" t="str">
        <f aca="false">IF(C59="","",IF(B60="",CONCATENATE(VLOOKUP(MAX(LookupCalc),LookupCalc,2)," ",VLOOKUP(MAX(LookupCalc),LookupCalc,3)),CONCATENATE(VLOOKUP(B60-1,LookupCalc,2)," ",VLOOKUP(B60-1,LookupCalc,3))))</f>
        <v>SoS 7</v>
      </c>
      <c r="E59" s="5"/>
      <c r="F59" s="10" t="n">
        <f aca="false">IF(OR(F58="",F58=$H$1),"",F58+1)</f>
        <v>43342</v>
      </c>
      <c r="G59" s="13" t="n">
        <f aca="false">IF(G58="","",IF(G58+(MAX(LookupCalc)/$M$1)&gt;MAX(LookupCalc),"",G58+(MAX(LookupCalc)/$M$1)))</f>
        <v>799.931506849313</v>
      </c>
      <c r="H59" s="12" t="str">
        <f aca="false">IF(G59&lt;MAX(LookupCalc),CONCATENATE(VLOOKUP(G59,LookupCalc,2)," ",VLOOKUP(G59,LookupCalc,3)),"")</f>
        <v>Jer 33</v>
      </c>
      <c r="I59" s="12" t="str">
        <f aca="false">IF(H59="","",IF(G60="",CONCATENATE(VLOOKUP(MAX(LookupCalc),LookupCalc,2)," ",VLOOKUP(MAX(LookupCalc),LookupCalc,3)),CONCATENATE(VLOOKUP(G60-1,LookupCalc,2)," ",VLOOKUP(G60-1,LookupCalc,3))))</f>
        <v>Jer 36</v>
      </c>
      <c r="J59" s="5"/>
      <c r="K59" s="10" t="n">
        <f aca="false">IF(OR(K58="",K58=$H$1),"",K58+1)</f>
        <v>43373</v>
      </c>
      <c r="L59" s="13" t="n">
        <f aca="false">IF(L58="","",IF(L58+(MAX(LookupCalc)/$M$1)&gt;MAX(LookupCalc),"",L58+(MAX(LookupCalc)/$M$1)))</f>
        <v>902.698630136983</v>
      </c>
      <c r="M59" s="12" t="str">
        <f aca="false">IF(L59&lt;MAX(LookupCalc),CONCATENATE(VLOOKUP(L59,LookupCalc,2)," ",VLOOKUP(L59,LookupCalc,3)),"")</f>
        <v>Amo 2</v>
      </c>
      <c r="N59" s="12" t="str">
        <f aca="false">IF(M59="","",IF(L60="",CONCATENATE(VLOOKUP(MAX(LookupCalc),LookupCalc,2)," ",VLOOKUP(MAX(LookupCalc),LookupCalc,3)),CONCATENATE(VLOOKUP(L60-1,LookupCalc,2)," ",VLOOKUP(L60-1,LookupCalc,3))))</f>
        <v>Amo 5</v>
      </c>
      <c r="O59" s="5"/>
      <c r="P59" s="10" t="n">
        <f aca="false">IF(OR(P58="",P58=$H$1),"",P58+1)</f>
        <v>43404</v>
      </c>
      <c r="Q59" s="13" t="n">
        <f aca="false">IF(Q58="","",IF(Q58+(MAX(LookupCalc)/$M$1)&gt;MAX(LookupCalc),"",Q58+(MAX(LookupCalc)/$M$1)))</f>
        <v>1005.46575342465</v>
      </c>
      <c r="R59" s="12" t="str">
        <f aca="false">IF(Q59&lt;MAX(LookupCalc),CONCATENATE(VLOOKUP(Q59,LookupCalc,2)," ",VLOOKUP(Q59,LookupCalc,3)),"")</f>
        <v>Luk 11</v>
      </c>
      <c r="S59" s="12" t="str">
        <f aca="false">IF(R59="","",IF(Q60="",CONCATENATE(VLOOKUP(MAX(LookupCalc),LookupCalc,2)," ",VLOOKUP(MAX(LookupCalc),LookupCalc,3)),CONCATENATE(VLOOKUP(Q60-1,LookupCalc,2)," ",VLOOKUP(Q60-1,LookupCalc,3))))</f>
        <v>Luk 13</v>
      </c>
      <c r="T59" s="5"/>
      <c r="U59" s="10" t="n">
        <f aca="false">IF(OR(U58="",U58=$H$1),"",U58+1)</f>
        <v>43435</v>
      </c>
      <c r="V59" s="13" t="n">
        <f aca="false">IF(V58="","",IF(V58+(MAX(LookupCalc)/$M$1)&gt;MAX(LookupCalc),"",V58+(MAX(LookupCalc)/$M$1)))</f>
        <v>1108.23287671232</v>
      </c>
      <c r="W59" s="12" t="str">
        <f aca="false">IF(V59&lt;MAX(LookupCalc),CONCATENATE(VLOOKUP(V59,LookupCalc,2)," ",VLOOKUP(V59,LookupCalc,3)),"")</f>
        <v>2Co 9</v>
      </c>
      <c r="X59" s="12" t="str">
        <f aca="false">IF(W59="","",IF(V60="",CONCATENATE(VLOOKUP(MAX(LookupCalc),LookupCalc,2)," ",VLOOKUP(MAX(LookupCalc),LookupCalc,3)),CONCATENATE(VLOOKUP(V60-1,LookupCalc,2)," ",VLOOKUP(V60-1,LookupCalc,3))))</f>
        <v>2Co 11</v>
      </c>
      <c r="Y59" s="5"/>
      <c r="Z59" s="10" t="str">
        <f aca="false">IF(OR(Z58="",Z58=$H$1),"",Z58+1)</f>
        <v/>
      </c>
      <c r="AA59" s="13" t="str">
        <f aca="false">IF(AA58="","",IF(AA58+(MAX(LookupCalc)/$M$1)&gt;MAX(LookupCalc),"",AA58+(MAX(LookupCalc)/$M$1)))</f>
        <v/>
      </c>
      <c r="AB59" s="12" t="str">
        <f aca="false">IF(AA59&lt;MAX(LookupCalc),CONCATENATE(VLOOKUP(AA59,LookupCalc,2)," ",VLOOKUP(AA59,LookupCalc,3)),"")</f>
        <v/>
      </c>
      <c r="AC59" s="12" t="str">
        <f aca="false">IF(AB59="","",IF(AA60="",CONCATENATE(VLOOKUP(MAX(LookupCalc),LookupCalc,2)," ",VLOOKUP(MAX(LookupCalc),LookupCalc,3)),CONCATENATE(VLOOKUP(AA60-1,LookupCalc,2)," ",VLOOKUP(AA60-1,LookupCalc,3))))</f>
        <v/>
      </c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</row>
    <row r="60" s="9" customFormat="true" ht="12.8" hidden="false" customHeight="false" outlineLevel="0" collapsed="false">
      <c r="A60" s="10" t="n">
        <f aca="false">IF(OR(A59="",A59=$H$1),"",A59+1)</f>
        <v>43312</v>
      </c>
      <c r="B60" s="13" t="n">
        <f aca="false">IF(B59="","",IF(B59+(MAX(LookupCalc)/$M$1)&gt;MAX(LookupCalc),"",B59+(MAX(LookupCalc)/$M$1)))</f>
        <v>700.479452054794</v>
      </c>
      <c r="C60" s="12" t="str">
        <f aca="false">IF(B60&lt;MAX(LookupCalc),CONCATENATE(VLOOKUP(B60,LookupCalc,2)," ",VLOOKUP(B60,LookupCalc,3)),"")</f>
        <v>SoS 8</v>
      </c>
      <c r="D60" s="12" t="str">
        <f aca="false">IF(C60="","",IF(B61="",CONCATENATE(VLOOKUP(MAX(LookupCalc),LookupCalc,2)," ",VLOOKUP(MAX(LookupCalc),LookupCalc,3)),CONCATENATE(VLOOKUP(B61-1,LookupCalc,2)," ",VLOOKUP(B61-1,LookupCalc,3))))</f>
        <v>Isa 2</v>
      </c>
      <c r="E60" s="5"/>
      <c r="F60" s="10" t="n">
        <f aca="false">IF(OR(F59="",F59=$H$1),"",F59+1)</f>
        <v>43343</v>
      </c>
      <c r="G60" s="13" t="n">
        <f aca="false">IF(G59="","",IF(G59+(MAX(LookupCalc)/$M$1)&gt;MAX(LookupCalc),"",G59+(MAX(LookupCalc)/$M$1)))</f>
        <v>803.246575342464</v>
      </c>
      <c r="H60" s="12" t="str">
        <f aca="false">IF(G60&lt;MAX(LookupCalc),CONCATENATE(VLOOKUP(G60,LookupCalc,2)," ",VLOOKUP(G60,LookupCalc,3)),"")</f>
        <v>Jer 37</v>
      </c>
      <c r="I60" s="12" t="str">
        <f aca="false">IF(H60="","",IF(G61="",CONCATENATE(VLOOKUP(MAX(LookupCalc),LookupCalc,2)," ",VLOOKUP(MAX(LookupCalc),LookupCalc,3)),CONCATENATE(VLOOKUP(G61-1,LookupCalc,2)," ",VLOOKUP(G61-1,LookupCalc,3))))</f>
        <v>Jer 39</v>
      </c>
      <c r="J60" s="5"/>
      <c r="K60" s="10" t="n">
        <f aca="false">IF(OR(K59="",K59=$H$1),"",K59+1)</f>
        <v>43374</v>
      </c>
      <c r="L60" s="13" t="n">
        <f aca="false">IF(L59="","",IF(L59+(MAX(LookupCalc)/$M$1)&gt;MAX(LookupCalc),"",L59+(MAX(LookupCalc)/$M$1)))</f>
        <v>906.013698630134</v>
      </c>
      <c r="M60" s="12" t="str">
        <f aca="false">IF(L60&lt;MAX(LookupCalc),CONCATENATE(VLOOKUP(L60,LookupCalc,2)," ",VLOOKUP(L60,LookupCalc,3)),"")</f>
        <v>Amo 6</v>
      </c>
      <c r="N60" s="12" t="str">
        <f aca="false">IF(M60="","",IF(L61="",CONCATENATE(VLOOKUP(MAX(LookupCalc),LookupCalc,2)," ",VLOOKUP(MAX(LookupCalc),LookupCalc,3)),CONCATENATE(VLOOKUP(L61-1,LookupCalc,2)," ",VLOOKUP(L61-1,LookupCalc,3))))</f>
        <v>Amo 8</v>
      </c>
      <c r="O60" s="5"/>
      <c r="P60" s="10" t="n">
        <f aca="false">IF(OR(P59="",P59=$H$1),"",P59+1)</f>
        <v>43405</v>
      </c>
      <c r="Q60" s="13" t="n">
        <f aca="false">IF(Q59="","",IF(Q59+(MAX(LookupCalc)/$M$1)&gt;MAX(LookupCalc),"",Q59+(MAX(LookupCalc)/$M$1)))</f>
        <v>1008.7808219178</v>
      </c>
      <c r="R60" s="12" t="str">
        <f aca="false">IF(Q60&lt;MAX(LookupCalc),CONCATENATE(VLOOKUP(Q60,LookupCalc,2)," ",VLOOKUP(Q60,LookupCalc,3)),"")</f>
        <v>Luk 14</v>
      </c>
      <c r="S60" s="12" t="str">
        <f aca="false">IF(R60="","",IF(Q61="",CONCATENATE(VLOOKUP(MAX(LookupCalc),LookupCalc,2)," ",VLOOKUP(MAX(LookupCalc),LookupCalc,3)),CONCATENATE(VLOOKUP(Q61-1,LookupCalc,2)," ",VLOOKUP(Q61-1,LookupCalc,3))))</f>
        <v>Luk 17</v>
      </c>
      <c r="T60" s="5"/>
      <c r="U60" s="10" t="n">
        <f aca="false">IF(OR(U59="",U59=$H$1),"",U59+1)</f>
        <v>43436</v>
      </c>
      <c r="V60" s="13" t="n">
        <f aca="false">IF(V59="","",IF(V59+(MAX(LookupCalc)/$M$1)&gt;MAX(LookupCalc),"",V59+(MAX(LookupCalc)/$M$1)))</f>
        <v>1111.54794520547</v>
      </c>
      <c r="W60" s="12" t="str">
        <f aca="false">IF(V60&lt;MAX(LookupCalc),CONCATENATE(VLOOKUP(V60,LookupCalc,2)," ",VLOOKUP(V60,LookupCalc,3)),"")</f>
        <v>2Co 12</v>
      </c>
      <c r="X60" s="12" t="str">
        <f aca="false">IF(W60="","",IF(V61="",CONCATENATE(VLOOKUP(MAX(LookupCalc),LookupCalc,2)," ",VLOOKUP(MAX(LookupCalc),LookupCalc,3)),CONCATENATE(VLOOKUP(V61-1,LookupCalc,2)," ",VLOOKUP(V61-1,LookupCalc,3))))</f>
        <v>Gal 1</v>
      </c>
      <c r="Y60" s="5"/>
      <c r="Z60" s="10" t="str">
        <f aca="false">IF(OR(Z59="",Z59=$H$1),"",Z59+1)</f>
        <v/>
      </c>
      <c r="AA60" s="13" t="str">
        <f aca="false">IF(AA59="","",IF(AA59+(MAX(LookupCalc)/$M$1)&gt;MAX(LookupCalc),"",AA59+(MAX(LookupCalc)/$M$1)))</f>
        <v/>
      </c>
      <c r="AB60" s="12" t="str">
        <f aca="false">IF(AA60&lt;MAX(LookupCalc),CONCATENATE(VLOOKUP(AA60,LookupCalc,2)," ",VLOOKUP(AA60,LookupCalc,3)),"")</f>
        <v/>
      </c>
      <c r="AC60" s="12" t="str">
        <f aca="false">IF(AB60="","",IF(AA61="",CONCATENATE(VLOOKUP(MAX(LookupCalc),LookupCalc,2)," ",VLOOKUP(MAX(LookupCalc),LookupCalc,3)),CONCATENATE(VLOOKUP(AA61-1,LookupCalc,2)," ",VLOOKUP(AA61-1,LookupCalc,3))))</f>
        <v/>
      </c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</row>
    <row r="61" s="9" customFormat="true" ht="12.8" hidden="false" customHeight="false" outlineLevel="0" collapsed="false">
      <c r="A61" s="10" t="n">
        <f aca="false">IF(OR(A60="",A60=$H$1),"",A60+1)</f>
        <v>43313</v>
      </c>
      <c r="B61" s="13" t="n">
        <f aca="false">IF(B60="","",IF(B60+(MAX(LookupCalc)/$M$1)&gt;MAX(LookupCalc),"",B60+(MAX(LookupCalc)/$M$1)))</f>
        <v>703.794520547944</v>
      </c>
      <c r="C61" s="12" t="str">
        <f aca="false">IF(B61&lt;MAX(LookupCalc),CONCATENATE(VLOOKUP(B61,LookupCalc,2)," ",VLOOKUP(B61,LookupCalc,3)),"")</f>
        <v>Isa 3</v>
      </c>
      <c r="D61" s="12" t="str">
        <f aca="false">IF(C61="","",IF(B62="",CONCATENATE(VLOOKUP(MAX(LookupCalc),LookupCalc,2)," ",VLOOKUP(MAX(LookupCalc),LookupCalc,3)),CONCATENATE(VLOOKUP(B62-1,LookupCalc,2)," ",VLOOKUP(B62-1,LookupCalc,3))))</f>
        <v>Isa 6</v>
      </c>
      <c r="E61" s="5"/>
      <c r="F61" s="10" t="n">
        <f aca="false">IF(OR(F60="",F60=$H$1),"",F60+1)</f>
        <v>43344</v>
      </c>
      <c r="G61" s="13" t="n">
        <f aca="false">IF(G60="","",IF(G60+(MAX(LookupCalc)/$M$1)&gt;MAX(LookupCalc),"",G60+(MAX(LookupCalc)/$M$1)))</f>
        <v>806.561643835614</v>
      </c>
      <c r="H61" s="12" t="str">
        <f aca="false">IF(G61&lt;MAX(LookupCalc),CONCATENATE(VLOOKUP(G61,LookupCalc,2)," ",VLOOKUP(G61,LookupCalc,3)),"")</f>
        <v>Jer 40</v>
      </c>
      <c r="I61" s="12" t="str">
        <f aca="false">IF(H61="","",IF(G62="",CONCATENATE(VLOOKUP(MAX(LookupCalc),LookupCalc,2)," ",VLOOKUP(MAX(LookupCalc),LookupCalc,3)),CONCATENATE(VLOOKUP(G62-1,LookupCalc,2)," ",VLOOKUP(G62-1,LookupCalc,3))))</f>
        <v>Jer 42</v>
      </c>
      <c r="J61" s="5"/>
      <c r="K61" s="10" t="n">
        <f aca="false">IF(OR(K60="",K60=$H$1),"",K60+1)</f>
        <v>43375</v>
      </c>
      <c r="L61" s="13" t="n">
        <f aca="false">IF(L60="","",IF(L60+(MAX(LookupCalc)/$M$1)&gt;MAX(LookupCalc),"",L60+(MAX(LookupCalc)/$M$1)))</f>
        <v>909.328767123285</v>
      </c>
      <c r="M61" s="12" t="str">
        <f aca="false">IF(L61&lt;MAX(LookupCalc),CONCATENATE(VLOOKUP(L61,LookupCalc,2)," ",VLOOKUP(L61,LookupCalc,3)),"")</f>
        <v>Amo 9</v>
      </c>
      <c r="N61" s="12" t="str">
        <f aca="false">IF(M61="","",IF(L62="",CONCATENATE(VLOOKUP(MAX(LookupCalc),LookupCalc,2)," ",VLOOKUP(MAX(LookupCalc),LookupCalc,3)),CONCATENATE(VLOOKUP(L62-1,LookupCalc,2)," ",VLOOKUP(L62-1,LookupCalc,3))))</f>
        <v>Jon 1</v>
      </c>
      <c r="O61" s="5"/>
      <c r="P61" s="10" t="n">
        <f aca="false">IF(OR(P60="",P60=$H$1),"",P60+1)</f>
        <v>43406</v>
      </c>
      <c r="Q61" s="13" t="n">
        <f aca="false">IF(Q60="","",IF(Q60+(MAX(LookupCalc)/$M$1)&gt;MAX(LookupCalc),"",Q60+(MAX(LookupCalc)/$M$1)))</f>
        <v>1012.09589041095</v>
      </c>
      <c r="R61" s="12" t="str">
        <f aca="false">IF(Q61&lt;MAX(LookupCalc),CONCATENATE(VLOOKUP(Q61,LookupCalc,2)," ",VLOOKUP(Q61,LookupCalc,3)),"")</f>
        <v>Luk 18</v>
      </c>
      <c r="S61" s="12" t="str">
        <f aca="false">IF(R61="","",IF(Q62="",CONCATENATE(VLOOKUP(MAX(LookupCalc),LookupCalc,2)," ",VLOOKUP(MAX(LookupCalc),LookupCalc,3)),CONCATENATE(VLOOKUP(Q62-1,LookupCalc,2)," ",VLOOKUP(Q62-1,LookupCalc,3))))</f>
        <v>Luk 20</v>
      </c>
      <c r="T61" s="5"/>
      <c r="U61" s="10" t="n">
        <f aca="false">IF(OR(U60="",U60=$H$1),"",U60+1)</f>
        <v>43437</v>
      </c>
      <c r="V61" s="13" t="n">
        <f aca="false">IF(V60="","",IF(V60+(MAX(LookupCalc)/$M$1)&gt;MAX(LookupCalc),"",V60+(MAX(LookupCalc)/$M$1)))</f>
        <v>1114.86301369862</v>
      </c>
      <c r="W61" s="12" t="str">
        <f aca="false">IF(V61&lt;MAX(LookupCalc),CONCATENATE(VLOOKUP(V61,LookupCalc,2)," ",VLOOKUP(V61,LookupCalc,3)),"")</f>
        <v>Gal 2</v>
      </c>
      <c r="X61" s="12" t="str">
        <f aca="false">IF(W61="","",IF(V62="",CONCATENATE(VLOOKUP(MAX(LookupCalc),LookupCalc,2)," ",VLOOKUP(MAX(LookupCalc),LookupCalc,3)),CONCATENATE(VLOOKUP(V62-1,LookupCalc,2)," ",VLOOKUP(V62-1,LookupCalc,3))))</f>
        <v>Gal 5</v>
      </c>
      <c r="Y61" s="5"/>
      <c r="Z61" s="10" t="str">
        <f aca="false">IF(OR(Z60="",Z60=$H$1),"",Z60+1)</f>
        <v/>
      </c>
      <c r="AA61" s="13" t="str">
        <f aca="false">IF(AA60="","",IF(AA60+(MAX(LookupCalc)/$M$1)&gt;MAX(LookupCalc),"",AA60+(MAX(LookupCalc)/$M$1)))</f>
        <v/>
      </c>
      <c r="AB61" s="12" t="str">
        <f aca="false">IF(AA61&lt;MAX(LookupCalc),CONCATENATE(VLOOKUP(AA61,LookupCalc,2)," ",VLOOKUP(AA61,LookupCalc,3)),"")</f>
        <v/>
      </c>
      <c r="AC61" s="12" t="str">
        <f aca="false">IF(AB61="","",IF(AA62="",CONCATENATE(VLOOKUP(MAX(LookupCalc),LookupCalc,2)," ",VLOOKUP(MAX(LookupCalc),LookupCalc,3)),CONCATENATE(VLOOKUP(AA62-1,LookupCalc,2)," ",VLOOKUP(AA62-1,LookupCalc,3))))</f>
        <v/>
      </c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</row>
    <row r="62" s="9" customFormat="true" ht="12.8" hidden="false" customHeight="false" outlineLevel="0" collapsed="false">
      <c r="A62" s="10" t="n">
        <f aca="false">IF(OR(A61="",A61=$H$1),"",A61+1)</f>
        <v>43314</v>
      </c>
      <c r="B62" s="13" t="n">
        <f aca="false">IF(B61="","",IF(B61+(MAX(LookupCalc)/$M$1)&gt;MAX(LookupCalc),"",B61+(MAX(LookupCalc)/$M$1)))</f>
        <v>707.109589041095</v>
      </c>
      <c r="C62" s="12" t="str">
        <f aca="false">IF(B62&lt;MAX(LookupCalc),CONCATENATE(VLOOKUP(B62,LookupCalc,2)," ",VLOOKUP(B62,LookupCalc,3)),"")</f>
        <v>Isa 7</v>
      </c>
      <c r="D62" s="12" t="str">
        <f aca="false">IF(C62="","",IF(B63="",CONCATENATE(VLOOKUP(MAX(LookupCalc),LookupCalc,2)," ",VLOOKUP(MAX(LookupCalc),LookupCalc,3)),CONCATENATE(VLOOKUP(B63-1,LookupCalc,2)," ",VLOOKUP(B63-1,LookupCalc,3))))</f>
        <v>Isa 9</v>
      </c>
      <c r="E62" s="5"/>
      <c r="F62" s="10" t="n">
        <f aca="false">IF(OR(F61="",F61=$H$1),"",F61+1)</f>
        <v>43345</v>
      </c>
      <c r="G62" s="13" t="n">
        <f aca="false">IF(G61="","",IF(G61+(MAX(LookupCalc)/$M$1)&gt;MAX(LookupCalc),"",G61+(MAX(LookupCalc)/$M$1)))</f>
        <v>809.876712328765</v>
      </c>
      <c r="H62" s="12" t="str">
        <f aca="false">IF(G62&lt;MAX(LookupCalc),CONCATENATE(VLOOKUP(G62,LookupCalc,2)," ",VLOOKUP(G62,LookupCalc,3)),"")</f>
        <v>Jer 43</v>
      </c>
      <c r="I62" s="12" t="str">
        <f aca="false">IF(H62="","",IF(G63="",CONCATENATE(VLOOKUP(MAX(LookupCalc),LookupCalc,2)," ",VLOOKUP(MAX(LookupCalc),LookupCalc,3)),CONCATENATE(VLOOKUP(G63-1,LookupCalc,2)," ",VLOOKUP(G63-1,LookupCalc,3))))</f>
        <v>Jer 46</v>
      </c>
      <c r="J62" s="5"/>
      <c r="K62" s="10" t="n">
        <f aca="false">IF(OR(K61="",K61=$H$1),"",K61+1)</f>
        <v>43376</v>
      </c>
      <c r="L62" s="13" t="n">
        <f aca="false">IF(L61="","",IF(L61+(MAX(LookupCalc)/$M$1)&gt;MAX(LookupCalc),"",L61+(MAX(LookupCalc)/$M$1)))</f>
        <v>912.643835616435</v>
      </c>
      <c r="M62" s="12" t="str">
        <f aca="false">IF(L62&lt;MAX(LookupCalc),CONCATENATE(VLOOKUP(L62,LookupCalc,2)," ",VLOOKUP(L62,LookupCalc,3)),"")</f>
        <v>Jon 2</v>
      </c>
      <c r="N62" s="12" t="str">
        <f aca="false">IF(M62="","",IF(L63="",CONCATENATE(VLOOKUP(MAX(LookupCalc),LookupCalc,2)," ",VLOOKUP(MAX(LookupCalc),LookupCalc,3)),CONCATENATE(VLOOKUP(L63-1,LookupCalc,2)," ",VLOOKUP(L63-1,LookupCalc,3))))</f>
        <v>Jon 4</v>
      </c>
      <c r="O62" s="5"/>
      <c r="P62" s="10" t="n">
        <f aca="false">IF(OR(P61="",P61=$H$1),"",P61+1)</f>
        <v>43407</v>
      </c>
      <c r="Q62" s="13" t="n">
        <f aca="false">IF(Q61="","",IF(Q61+(MAX(LookupCalc)/$M$1)&gt;MAX(LookupCalc),"",Q61+(MAX(LookupCalc)/$M$1)))</f>
        <v>1015.41095890411</v>
      </c>
      <c r="R62" s="12" t="str">
        <f aca="false">IF(Q62&lt;MAX(LookupCalc),CONCATENATE(VLOOKUP(Q62,LookupCalc,2)," ",VLOOKUP(Q62,LookupCalc,3)),"")</f>
        <v>Luk 21</v>
      </c>
      <c r="S62" s="12" t="str">
        <f aca="false">IF(R62="","",IF(Q63="",CONCATENATE(VLOOKUP(MAX(LookupCalc),LookupCalc,2)," ",VLOOKUP(MAX(LookupCalc),LookupCalc,3)),CONCATENATE(VLOOKUP(Q63-1,LookupCalc,2)," ",VLOOKUP(Q63-1,LookupCalc,3))))</f>
        <v>Luk 23</v>
      </c>
      <c r="T62" s="5"/>
      <c r="U62" s="10" t="n">
        <f aca="false">IF(OR(U61="",U61=$H$1),"",U61+1)</f>
        <v>43438</v>
      </c>
      <c r="V62" s="13" t="n">
        <f aca="false">IF(V61="","",IF(V61+(MAX(LookupCalc)/$M$1)&gt;MAX(LookupCalc),"",V61+(MAX(LookupCalc)/$M$1)))</f>
        <v>1118.17808219178</v>
      </c>
      <c r="W62" s="12" t="str">
        <f aca="false">IF(V62&lt;MAX(LookupCalc),CONCATENATE(VLOOKUP(V62,LookupCalc,2)," ",VLOOKUP(V62,LookupCalc,3)),"")</f>
        <v>Gal 6</v>
      </c>
      <c r="X62" s="12" t="str">
        <f aca="false">IF(W62="","",IF(V63="",CONCATENATE(VLOOKUP(MAX(LookupCalc),LookupCalc,2)," ",VLOOKUP(MAX(LookupCalc),LookupCalc,3)),CONCATENATE(VLOOKUP(V63-1,LookupCalc,2)," ",VLOOKUP(V63-1,LookupCalc,3))))</f>
        <v>Eph 2</v>
      </c>
      <c r="Y62" s="5"/>
      <c r="Z62" s="10" t="str">
        <f aca="false">IF(OR(Z61="",Z61=$H$1),"",Z61+1)</f>
        <v/>
      </c>
      <c r="AA62" s="13" t="str">
        <f aca="false">IF(AA61="","",IF(AA61+(MAX(LookupCalc)/$M$1)&gt;MAX(LookupCalc),"",AA61+(MAX(LookupCalc)/$M$1)))</f>
        <v/>
      </c>
      <c r="AB62" s="12" t="str">
        <f aca="false">IF(AA62&lt;MAX(LookupCalc),CONCATENATE(VLOOKUP(AA62,LookupCalc,2)," ",VLOOKUP(AA62,LookupCalc,3)),"")</f>
        <v/>
      </c>
      <c r="AC62" s="12" t="str">
        <f aca="false">IF(AB62="","",IF(AA63="",CONCATENATE(VLOOKUP(MAX(LookupCalc),LookupCalc,2)," ",VLOOKUP(MAX(LookupCalc),LookupCalc,3)),CONCATENATE(VLOOKUP(AA63-1,LookupCalc,2)," ",VLOOKUP(AA63-1,LookupCalc,3))))</f>
        <v/>
      </c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</row>
    <row r="63" s="9" customFormat="true" ht="12.8" hidden="false" customHeight="false" outlineLevel="0" collapsed="false">
      <c r="A63" s="10" t="n">
        <f aca="false">IF(OR(A62="",A62=$H$1),"",A62+1)</f>
        <v>43315</v>
      </c>
      <c r="B63" s="13" t="n">
        <f aca="false">IF(B62="","",IF(B62+(MAX(LookupCalc)/$M$1)&gt;MAX(LookupCalc),"",B62+(MAX(LookupCalc)/$M$1)))</f>
        <v>710.424657534246</v>
      </c>
      <c r="C63" s="12" t="str">
        <f aca="false">IF(B63&lt;MAX(LookupCalc),CONCATENATE(VLOOKUP(B63,LookupCalc,2)," ",VLOOKUP(B63,LookupCalc,3)),"")</f>
        <v>Isa 10</v>
      </c>
      <c r="D63" s="12" t="str">
        <f aca="false">IF(C63="","",IF(B64="",CONCATENATE(VLOOKUP(MAX(LookupCalc),LookupCalc,2)," ",VLOOKUP(MAX(LookupCalc),LookupCalc,3)),CONCATENATE(VLOOKUP(B64-1,LookupCalc,2)," ",VLOOKUP(B64-1,LookupCalc,3))))</f>
        <v>Isa 12</v>
      </c>
      <c r="E63" s="5"/>
      <c r="F63" s="10" t="n">
        <f aca="false">IF(OR(F62="",F62=$H$1),"",F62+1)</f>
        <v>43346</v>
      </c>
      <c r="G63" s="13" t="n">
        <f aca="false">IF(G62="","",IF(G62+(MAX(LookupCalc)/$M$1)&gt;MAX(LookupCalc),"",G62+(MAX(LookupCalc)/$M$1)))</f>
        <v>813.191780821916</v>
      </c>
      <c r="H63" s="12" t="str">
        <f aca="false">IF(G63&lt;MAX(LookupCalc),CONCATENATE(VLOOKUP(G63,LookupCalc,2)," ",VLOOKUP(G63,LookupCalc,3)),"")</f>
        <v>Jer 47</v>
      </c>
      <c r="I63" s="12" t="str">
        <f aca="false">IF(H63="","",IF(G64="",CONCATENATE(VLOOKUP(MAX(LookupCalc),LookupCalc,2)," ",VLOOKUP(MAX(LookupCalc),LookupCalc,3)),CONCATENATE(VLOOKUP(G64-1,LookupCalc,2)," ",VLOOKUP(G64-1,LookupCalc,3))))</f>
        <v>Jer 49</v>
      </c>
      <c r="J63" s="5"/>
      <c r="K63" s="10" t="n">
        <f aca="false">IF(OR(K62="",K62=$H$1),"",K62+1)</f>
        <v>43377</v>
      </c>
      <c r="L63" s="13" t="n">
        <f aca="false">IF(L62="","",IF(L62+(MAX(LookupCalc)/$M$1)&gt;MAX(LookupCalc),"",L62+(MAX(LookupCalc)/$M$1)))</f>
        <v>915.958904109586</v>
      </c>
      <c r="M63" s="12" t="str">
        <f aca="false">IF(L63&lt;MAX(LookupCalc),CONCATENATE(VLOOKUP(L63,LookupCalc,2)," ",VLOOKUP(L63,LookupCalc,3)),"")</f>
        <v>Mic 1</v>
      </c>
      <c r="N63" s="12" t="str">
        <f aca="false">IF(M63="","",IF(L64="",CONCATENATE(VLOOKUP(MAX(LookupCalc),LookupCalc,2)," ",VLOOKUP(MAX(LookupCalc),LookupCalc,3)),CONCATENATE(VLOOKUP(L64-1,LookupCalc,2)," ",VLOOKUP(L64-1,LookupCalc,3))))</f>
        <v>Mic 4</v>
      </c>
      <c r="O63" s="5"/>
      <c r="P63" s="10" t="n">
        <f aca="false">IF(OR(P62="",P62=$H$1),"",P62+1)</f>
        <v>43408</v>
      </c>
      <c r="Q63" s="13" t="n">
        <f aca="false">IF(Q62="","",IF(Q62+(MAX(LookupCalc)/$M$1)&gt;MAX(LookupCalc),"",Q62+(MAX(LookupCalc)/$M$1)))</f>
        <v>1018.72602739726</v>
      </c>
      <c r="R63" s="12" t="str">
        <f aca="false">IF(Q63&lt;MAX(LookupCalc),CONCATENATE(VLOOKUP(Q63,LookupCalc,2)," ",VLOOKUP(Q63,LookupCalc,3)),"")</f>
        <v>Luk 24</v>
      </c>
      <c r="S63" s="12" t="str">
        <f aca="false">IF(R63="","",IF(Q64="",CONCATENATE(VLOOKUP(MAX(LookupCalc),LookupCalc,2)," ",VLOOKUP(MAX(LookupCalc),LookupCalc,3)),CONCATENATE(VLOOKUP(Q64-1,LookupCalc,2)," ",VLOOKUP(Q64-1,LookupCalc,3))))</f>
        <v>Joh 3</v>
      </c>
      <c r="T63" s="5"/>
      <c r="U63" s="10" t="n">
        <f aca="false">IF(OR(U62="",U62=$H$1),"",U62+1)</f>
        <v>43439</v>
      </c>
      <c r="V63" s="13" t="n">
        <f aca="false">IF(V62="","",IF(V62+(MAX(LookupCalc)/$M$1)&gt;MAX(LookupCalc),"",V62+(MAX(LookupCalc)/$M$1)))</f>
        <v>1121.49315068493</v>
      </c>
      <c r="W63" s="12" t="str">
        <f aca="false">IF(V63&lt;MAX(LookupCalc),CONCATENATE(VLOOKUP(V63,LookupCalc,2)," ",VLOOKUP(V63,LookupCalc,3)),"")</f>
        <v>Eph 3</v>
      </c>
      <c r="X63" s="12" t="str">
        <f aca="false">IF(W63="","",IF(V64="",CONCATENATE(VLOOKUP(MAX(LookupCalc),LookupCalc,2)," ",VLOOKUP(MAX(LookupCalc),LookupCalc,3)),CONCATENATE(VLOOKUP(V64-1,LookupCalc,2)," ",VLOOKUP(V64-1,LookupCalc,3))))</f>
        <v>Eph 5</v>
      </c>
      <c r="Y63" s="5"/>
      <c r="Z63" s="10" t="str">
        <f aca="false">IF(OR(Z62="",Z62=$H$1),"",Z62+1)</f>
        <v/>
      </c>
      <c r="AA63" s="13" t="str">
        <f aca="false">IF(AA62="","",IF(AA62+(MAX(LookupCalc)/$M$1)&gt;MAX(LookupCalc),"",AA62+(MAX(LookupCalc)/$M$1)))</f>
        <v/>
      </c>
      <c r="AB63" s="12" t="str">
        <f aca="false">IF(AA63&lt;MAX(LookupCalc),CONCATENATE(VLOOKUP(AA63,LookupCalc,2)," ",VLOOKUP(AA63,LookupCalc,3)),"")</f>
        <v/>
      </c>
      <c r="AC63" s="12" t="str">
        <f aca="false">IF(AB63="","",IF(AA64="",CONCATENATE(VLOOKUP(MAX(LookupCalc),LookupCalc,2)," ",VLOOKUP(MAX(LookupCalc),LookupCalc,3)),CONCATENATE(VLOOKUP(AA64-1,LookupCalc,2)," ",VLOOKUP(AA64-1,LookupCalc,3))))</f>
        <v/>
      </c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</row>
    <row r="64" s="9" customFormat="true" ht="12.8" hidden="false" customHeight="false" outlineLevel="0" collapsed="false">
      <c r="A64" s="10" t="n">
        <f aca="false">IF(OR(A63="",A63=$H$1),"",A63+1)</f>
        <v>43316</v>
      </c>
      <c r="B64" s="13" t="n">
        <f aca="false">IF(B63="","",IF(B63+(MAX(LookupCalc)/$M$1)&gt;MAX(LookupCalc),"",B63+(MAX(LookupCalc)/$M$1)))</f>
        <v>713.739726027396</v>
      </c>
      <c r="C64" s="12" t="str">
        <f aca="false">IF(B64&lt;MAX(LookupCalc),CONCATENATE(VLOOKUP(B64,LookupCalc,2)," ",VLOOKUP(B64,LookupCalc,3)),"")</f>
        <v>Isa 13</v>
      </c>
      <c r="D64" s="12" t="str">
        <f aca="false">IF(C64="","",IF(B65="",CONCATENATE(VLOOKUP(MAX(LookupCalc),LookupCalc,2)," ",VLOOKUP(MAX(LookupCalc),LookupCalc,3)),CONCATENATE(VLOOKUP(B65-1,LookupCalc,2)," ",VLOOKUP(B65-1,LookupCalc,3))))</f>
        <v>Isa 16</v>
      </c>
      <c r="E64" s="5"/>
      <c r="F64" s="10" t="n">
        <f aca="false">IF(OR(F63="",F63=$H$1),"",F63+1)</f>
        <v>43347</v>
      </c>
      <c r="G64" s="13" t="n">
        <f aca="false">IF(G63="","",IF(G63+(MAX(LookupCalc)/$M$1)&gt;MAX(LookupCalc),"",G63+(MAX(LookupCalc)/$M$1)))</f>
        <v>816.506849315066</v>
      </c>
      <c r="H64" s="12" t="str">
        <f aca="false">IF(G64&lt;MAX(LookupCalc),CONCATENATE(VLOOKUP(G64,LookupCalc,2)," ",VLOOKUP(G64,LookupCalc,3)),"")</f>
        <v>Jer 50</v>
      </c>
      <c r="I64" s="12" t="str">
        <f aca="false">IF(H64="","",IF(G65="",CONCATENATE(VLOOKUP(MAX(LookupCalc),LookupCalc,2)," ",VLOOKUP(MAX(LookupCalc),LookupCalc,3)),CONCATENATE(VLOOKUP(G65-1,LookupCalc,2)," ",VLOOKUP(G65-1,LookupCalc,3))))</f>
        <v>Jer 52</v>
      </c>
      <c r="J64" s="5"/>
      <c r="K64" s="10" t="n">
        <f aca="false">IF(OR(K63="",K63=$H$1),"",K63+1)</f>
        <v>43378</v>
      </c>
      <c r="L64" s="13" t="n">
        <f aca="false">IF(L63="","",IF(L63+(MAX(LookupCalc)/$M$1)&gt;MAX(LookupCalc),"",L63+(MAX(LookupCalc)/$M$1)))</f>
        <v>919.273972602736</v>
      </c>
      <c r="M64" s="12" t="str">
        <f aca="false">IF(L64&lt;MAX(LookupCalc),CONCATENATE(VLOOKUP(L64,LookupCalc,2)," ",VLOOKUP(L64,LookupCalc,3)),"")</f>
        <v>Mic 5</v>
      </c>
      <c r="N64" s="12" t="str">
        <f aca="false">IF(M64="","",IF(L65="",CONCATENATE(VLOOKUP(MAX(LookupCalc),LookupCalc,2)," ",VLOOKUP(MAX(LookupCalc),LookupCalc,3)),CONCATENATE(VLOOKUP(L65-1,LookupCalc,2)," ",VLOOKUP(L65-1,LookupCalc,3))))</f>
        <v>Mic 7</v>
      </c>
      <c r="O64" s="5"/>
      <c r="P64" s="10" t="n">
        <f aca="false">IF(OR(P63="",P63=$H$1),"",P63+1)</f>
        <v>43409</v>
      </c>
      <c r="Q64" s="13" t="n">
        <f aca="false">IF(Q63="","",IF(Q63+(MAX(LookupCalc)/$M$1)&gt;MAX(LookupCalc),"",Q63+(MAX(LookupCalc)/$M$1)))</f>
        <v>1022.04109589041</v>
      </c>
      <c r="R64" s="12" t="str">
        <f aca="false">IF(Q64&lt;MAX(LookupCalc),CONCATENATE(VLOOKUP(Q64,LookupCalc,2)," ",VLOOKUP(Q64,LookupCalc,3)),"")</f>
        <v>Joh 4</v>
      </c>
      <c r="S64" s="12" t="str">
        <f aca="false">IF(R64="","",IF(Q65="",CONCATENATE(VLOOKUP(MAX(LookupCalc),LookupCalc,2)," ",VLOOKUP(MAX(LookupCalc),LookupCalc,3)),CONCATENATE(VLOOKUP(Q65-1,LookupCalc,2)," ",VLOOKUP(Q65-1,LookupCalc,3))))</f>
        <v>Joh 6</v>
      </c>
      <c r="T64" s="5"/>
      <c r="U64" s="10" t="n">
        <f aca="false">IF(OR(U63="",U63=$H$1),"",U63+1)</f>
        <v>43440</v>
      </c>
      <c r="V64" s="13" t="n">
        <f aca="false">IF(V63="","",IF(V63+(MAX(LookupCalc)/$M$1)&gt;MAX(LookupCalc),"",V63+(MAX(LookupCalc)/$M$1)))</f>
        <v>1124.80821917808</v>
      </c>
      <c r="W64" s="12" t="str">
        <f aca="false">IF(V64&lt;MAX(LookupCalc),CONCATENATE(VLOOKUP(V64,LookupCalc,2)," ",VLOOKUP(V64,LookupCalc,3)),"")</f>
        <v>Eph 6</v>
      </c>
      <c r="X64" s="12" t="str">
        <f aca="false">IF(W64="","",IF(V65="",CONCATENATE(VLOOKUP(MAX(LookupCalc),LookupCalc,2)," ",VLOOKUP(MAX(LookupCalc),LookupCalc,3)),CONCATENATE(VLOOKUP(V65-1,LookupCalc,2)," ",VLOOKUP(V65-1,LookupCalc,3))))</f>
        <v>Php 3</v>
      </c>
      <c r="Y64" s="5"/>
      <c r="Z64" s="10" t="str">
        <f aca="false">IF(OR(Z63="",Z63=$H$1),"",Z63+1)</f>
        <v/>
      </c>
      <c r="AA64" s="13" t="str">
        <f aca="false">IF(AA63="","",IF(AA63+(MAX(LookupCalc)/$M$1)&gt;MAX(LookupCalc),"",AA63+(MAX(LookupCalc)/$M$1)))</f>
        <v/>
      </c>
      <c r="AB64" s="12" t="str">
        <f aca="false">IF(AA64&lt;MAX(LookupCalc),CONCATENATE(VLOOKUP(AA64,LookupCalc,2)," ",VLOOKUP(AA64,LookupCalc,3)),"")</f>
        <v/>
      </c>
      <c r="AC64" s="12" t="str">
        <f aca="false">IF(AB64="","",IF(AA65="",CONCATENATE(VLOOKUP(MAX(LookupCalc),LookupCalc,2)," ",VLOOKUP(MAX(LookupCalc),LookupCalc,3)),CONCATENATE(VLOOKUP(AA65-1,LookupCalc,2)," ",VLOOKUP(AA65-1,LookupCalc,3))))</f>
        <v/>
      </c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</row>
    <row r="65" s="9" customFormat="true" ht="12.8" hidden="false" customHeight="false" outlineLevel="0" collapsed="false">
      <c r="A65" s="10" t="n">
        <f aca="false">IF(OR(A64="",A64=$H$1),"",A64+1)</f>
        <v>43317</v>
      </c>
      <c r="B65" s="13" t="n">
        <f aca="false">IF(B64="","",IF(B64+(MAX(LookupCalc)/$M$1)&gt;MAX(LookupCalc),"",B64+(MAX(LookupCalc)/$M$1)))</f>
        <v>717.054794520547</v>
      </c>
      <c r="C65" s="12" t="str">
        <f aca="false">IF(B65&lt;MAX(LookupCalc),CONCATENATE(VLOOKUP(B65,LookupCalc,2)," ",VLOOKUP(B65,LookupCalc,3)),"")</f>
        <v>Isa 17</v>
      </c>
      <c r="D65" s="12" t="str">
        <f aca="false">IF(C65="","",IF(G35="",CONCATENATE(VLOOKUP(MAX(LookupCalc),LookupCalc,2)," ",VLOOKUP(MAX(LookupCalc),LookupCalc,3)),CONCATENATE(VLOOKUP(G35-1,LookupCalc,2)," ",VLOOKUP(G35-1,LookupCalc,3))))</f>
        <v>Isa 19</v>
      </c>
      <c r="E65" s="5"/>
      <c r="F65" s="10" t="n">
        <f aca="false">IF(OR(F64="",F64=$H$1),"",F64+1)</f>
        <v>43348</v>
      </c>
      <c r="G65" s="13" t="n">
        <f aca="false">IF(G64="","",IF(G64+(MAX(LookupCalc)/$M$1)&gt;MAX(LookupCalc),"",G64+(MAX(LookupCalc)/$M$1)))</f>
        <v>819.821917808217</v>
      </c>
      <c r="H65" s="12" t="str">
        <f aca="false">IF(G65&lt;MAX(LookupCalc),CONCATENATE(VLOOKUP(G65,LookupCalc,2)," ",VLOOKUP(G65,LookupCalc,3)),"")</f>
        <v>Lam 1</v>
      </c>
      <c r="I65" s="12" t="str">
        <f aca="false">IF(H65="","",IF(L35="",CONCATENATE(VLOOKUP(MAX(LookupCalc),LookupCalc,2)," ",VLOOKUP(MAX(LookupCalc),LookupCalc,3)),CONCATENATE(VLOOKUP(L35-1,LookupCalc,2)," ",VLOOKUP(L35-1,LookupCalc,3))))</f>
        <v>Lam 4</v>
      </c>
      <c r="J65" s="5"/>
      <c r="K65" s="10" t="n">
        <f aca="false">IF(OR(K64="",K64=$H$1),"",K64+1)</f>
        <v>43379</v>
      </c>
      <c r="L65" s="13" t="n">
        <f aca="false">IF(L64="","",IF(L64+(MAX(LookupCalc)/$M$1)&gt;MAX(LookupCalc),"",L64+(MAX(LookupCalc)/$M$1)))</f>
        <v>922.589041095887</v>
      </c>
      <c r="M65" s="12" t="str">
        <f aca="false">IF(L65&lt;MAX(LookupCalc),CONCATENATE(VLOOKUP(L65,LookupCalc,2)," ",VLOOKUP(L65,LookupCalc,3)),"")</f>
        <v>Nah 1</v>
      </c>
      <c r="N65" s="12" t="str">
        <f aca="false">IF(M65="","",IF(Q35="",CONCATENATE(VLOOKUP(MAX(LookupCalc),LookupCalc,2)," ",VLOOKUP(MAX(LookupCalc),LookupCalc,3)),CONCATENATE(VLOOKUP(Q35-1,LookupCalc,2)," ",VLOOKUP(Q35-1,LookupCalc,3))))</f>
        <v>Nah 3</v>
      </c>
      <c r="O65" s="5"/>
      <c r="P65" s="10" t="n">
        <f aca="false">IF(OR(P64="",P64=$H$1),"",P64+1)</f>
        <v>43410</v>
      </c>
      <c r="Q65" s="13" t="n">
        <f aca="false">IF(Q64="","",IF(Q64+(MAX(LookupCalc)/$M$1)&gt;MAX(LookupCalc),"",Q64+(MAX(LookupCalc)/$M$1)))</f>
        <v>1025.35616438356</v>
      </c>
      <c r="R65" s="12" t="str">
        <f aca="false">IF(Q65&lt;MAX(LookupCalc),CONCATENATE(VLOOKUP(Q65,LookupCalc,2)," ",VLOOKUP(Q65,LookupCalc,3)),"")</f>
        <v>Joh 7</v>
      </c>
      <c r="S65" s="12" t="str">
        <f aca="false">IF(R65="","",IF(V35="",CONCATENATE(VLOOKUP(MAX(LookupCalc),LookupCalc,2)," ",VLOOKUP(MAX(LookupCalc),LookupCalc,3)),CONCATENATE(VLOOKUP(V35-1,LookupCalc,2)," ",VLOOKUP(V35-1,LookupCalc,3))))</f>
        <v>Joh 9</v>
      </c>
      <c r="T65" s="5"/>
      <c r="U65" s="10" t="n">
        <f aca="false">IF(OR(U64="",U64=$H$1),"",U64+1)</f>
        <v>43441</v>
      </c>
      <c r="V65" s="13" t="n">
        <f aca="false">IF(V64="","",IF(V64+(MAX(LookupCalc)/$M$1)&gt;MAX(LookupCalc),"",V64+(MAX(LookupCalc)/$M$1)))</f>
        <v>1128.12328767123</v>
      </c>
      <c r="W65" s="12" t="str">
        <f aca="false">IF(V65&lt;MAX(LookupCalc),CONCATENATE(VLOOKUP(V65,LookupCalc,2)," ",VLOOKUP(V65,LookupCalc,3)),"")</f>
        <v>Php 4</v>
      </c>
      <c r="X65" s="12" t="str">
        <f aca="false">IF(W65="","",IF(AA35="",CONCATENATE(VLOOKUP(MAX(LookupCalc),LookupCalc,2)," ",VLOOKUP(MAX(LookupCalc),LookupCalc,3)),CONCATENATE(VLOOKUP(AA35-1,LookupCalc,2)," ",VLOOKUP(AA35-1,LookupCalc,3))))</f>
        <v>Col 2</v>
      </c>
      <c r="Y65" s="5"/>
      <c r="Z65" s="10" t="str">
        <f aca="false">IF(OR(Z64="",Z64=$H$1),"",Z64+1)</f>
        <v/>
      </c>
      <c r="AA65" s="19" t="str">
        <f aca="false">IF(AA64="","",IF(AA64+(MAX(LookupCalc)/$M$1)&gt;MAX(LookupCalc),"",AA64+(MAX(LookupCalc)/$M$1)))</f>
        <v/>
      </c>
      <c r="AB65" s="12" t="str">
        <f aca="false">IF(AA65&lt;MAX(LookupCalc),CONCATENATE(VLOOKUP(AA65,LookupCalc,2)," ",VLOOKUP(AA65,LookupCalc,3)),"")</f>
        <v/>
      </c>
      <c r="AC65" s="12" t="str">
        <f aca="false">IF(AB65="","",IF(AF35="",CONCATENATE(VLOOKUP(MAX(LookupCalc),LookupCalc,2)," ",VLOOKUP(MAX(LookupCalc),LookupCalc,3)),CONCATENATE(VLOOKUP(AF35-1,LookupCalc,2)," ",VLOOKUP(AF35-1,LookupCalc,3))))</f>
        <v/>
      </c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</row>
    <row r="66" s="9" customFormat="true" ht="12.8" hidden="false" customHeight="false" outlineLevel="0" collapsed="false">
      <c r="A66" s="5"/>
      <c r="B66" s="5"/>
      <c r="C66" s="5"/>
      <c r="D66" s="5"/>
      <c r="E66" s="5"/>
      <c r="F66" s="5"/>
      <c r="G66" s="19"/>
      <c r="H66" s="5"/>
      <c r="I66" s="5"/>
      <c r="J66" s="5"/>
      <c r="K66" s="5"/>
      <c r="L66" s="19"/>
      <c r="M66" s="5"/>
      <c r="N66" s="5"/>
      <c r="O66" s="5"/>
      <c r="P66" s="5"/>
      <c r="Q66" s="19"/>
      <c r="R66" s="5"/>
      <c r="S66" s="5"/>
      <c r="T66" s="5"/>
      <c r="U66" s="5"/>
      <c r="V66" s="19"/>
      <c r="W66" s="5"/>
      <c r="X66" s="5"/>
      <c r="Y66" s="5"/>
      <c r="Z66" s="20"/>
      <c r="AA66" s="19"/>
      <c r="AB66" s="17"/>
      <c r="AC66" s="17"/>
      <c r="AD66" s="1" t="s">
        <v>3</v>
      </c>
      <c r="AE66" s="1" t="s">
        <v>4</v>
      </c>
      <c r="AF66" s="1" t="s">
        <v>5</v>
      </c>
      <c r="AG66" s="1" t="s">
        <v>6</v>
      </c>
      <c r="AH66" s="5"/>
      <c r="AI66" s="21" t="s">
        <v>7</v>
      </c>
      <c r="AJ66" s="19"/>
      <c r="AK66" s="22" t="n">
        <v>1</v>
      </c>
      <c r="AL66" s="22" t="s">
        <v>8</v>
      </c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</row>
    <row r="67" s="9" customFormat="true" ht="12.8" hidden="false" customHeight="false" outlineLevel="0" collapsed="false">
      <c r="A67" s="5"/>
      <c r="B67" s="5"/>
      <c r="C67" s="5"/>
      <c r="D67" s="5"/>
      <c r="E67" s="5"/>
      <c r="F67" s="5"/>
      <c r="G67" s="19"/>
      <c r="H67" s="5"/>
      <c r="I67" s="5"/>
      <c r="J67" s="5"/>
      <c r="K67" s="5"/>
      <c r="L67" s="19"/>
      <c r="M67" s="5"/>
      <c r="N67" s="5"/>
      <c r="O67" s="5"/>
      <c r="P67" s="5"/>
      <c r="Q67" s="19"/>
      <c r="R67" s="5"/>
      <c r="S67" s="5"/>
      <c r="T67" s="5"/>
      <c r="U67" s="5"/>
      <c r="V67" s="19"/>
      <c r="W67" s="5"/>
      <c r="X67" s="5"/>
      <c r="Y67" s="5"/>
      <c r="Z67" s="20"/>
      <c r="AA67" s="19"/>
      <c r="AB67" s="17"/>
      <c r="AC67" s="17"/>
      <c r="AD67" s="1" t="n">
        <v>1</v>
      </c>
      <c r="AE67" s="1" t="s">
        <v>9</v>
      </c>
      <c r="AF67" s="1" t="n">
        <v>1</v>
      </c>
      <c r="AG67" s="23"/>
      <c r="AH67" s="5"/>
      <c r="AI67" s="21" t="s">
        <v>10</v>
      </c>
      <c r="AJ67" s="19"/>
      <c r="AK67" s="22" t="n">
        <v>2</v>
      </c>
      <c r="AL67" s="22" t="s">
        <v>11</v>
      </c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</row>
    <row r="68" s="9" customFormat="true" ht="12.8" hidden="false" customHeight="false" outlineLevel="0" collapsed="false">
      <c r="A68" s="5"/>
      <c r="B68" s="5"/>
      <c r="C68" s="5"/>
      <c r="D68" s="5"/>
      <c r="E68" s="5"/>
      <c r="F68" s="5"/>
      <c r="G68" s="19"/>
      <c r="H68" s="5"/>
      <c r="I68" s="5"/>
      <c r="J68" s="5"/>
      <c r="K68" s="5"/>
      <c r="L68" s="19"/>
      <c r="M68" s="5"/>
      <c r="N68" s="5"/>
      <c r="O68" s="5"/>
      <c r="P68" s="5"/>
      <c r="Q68" s="19"/>
      <c r="R68" s="5"/>
      <c r="S68" s="5"/>
      <c r="T68" s="5"/>
      <c r="U68" s="5"/>
      <c r="V68" s="19"/>
      <c r="W68" s="5"/>
      <c r="X68" s="5"/>
      <c r="Y68" s="5"/>
      <c r="Z68" s="20"/>
      <c r="AA68" s="19"/>
      <c r="AB68" s="17"/>
      <c r="AC68" s="17"/>
      <c r="AD68" s="1" t="n">
        <v>2</v>
      </c>
      <c r="AE68" s="1" t="s">
        <v>9</v>
      </c>
      <c r="AF68" s="23" t="n">
        <f aca="false">IF(AE68=AE67,AF67+1,1)</f>
        <v>2</v>
      </c>
      <c r="AG68" s="23"/>
      <c r="AH68" s="5"/>
      <c r="AI68" s="21" t="s">
        <v>12</v>
      </c>
      <c r="AJ68" s="19"/>
      <c r="AK68" s="22" t="n">
        <v>3</v>
      </c>
      <c r="AL68" s="22" t="s">
        <v>13</v>
      </c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</row>
    <row r="69" s="9" customFormat="true" ht="12.8" hidden="false" customHeight="false" outlineLevel="0" collapsed="false">
      <c r="A69" s="5"/>
      <c r="B69" s="5"/>
      <c r="C69" s="5"/>
      <c r="D69" s="5"/>
      <c r="E69" s="5"/>
      <c r="F69" s="5"/>
      <c r="G69" s="19"/>
      <c r="H69" s="5"/>
      <c r="I69" s="5"/>
      <c r="J69" s="5"/>
      <c r="K69" s="5"/>
      <c r="L69" s="19"/>
      <c r="M69" s="5"/>
      <c r="N69" s="5"/>
      <c r="O69" s="5"/>
      <c r="P69" s="5"/>
      <c r="Q69" s="19"/>
      <c r="R69" s="5"/>
      <c r="S69" s="5"/>
      <c r="T69" s="5"/>
      <c r="U69" s="5"/>
      <c r="V69" s="19"/>
      <c r="W69" s="5"/>
      <c r="X69" s="5"/>
      <c r="Y69" s="5"/>
      <c r="Z69" s="20"/>
      <c r="AA69" s="19"/>
      <c r="AB69" s="17"/>
      <c r="AC69" s="17"/>
      <c r="AD69" s="1" t="n">
        <v>3</v>
      </c>
      <c r="AE69" s="1" t="s">
        <v>9</v>
      </c>
      <c r="AF69" s="23" t="n">
        <f aca="false">IF(AE69=AE68,AF68+1,1)</f>
        <v>3</v>
      </c>
      <c r="AG69" s="23"/>
      <c r="AH69" s="5"/>
      <c r="AI69" s="21" t="s">
        <v>14</v>
      </c>
      <c r="AJ69" s="19"/>
      <c r="AK69" s="22" t="n">
        <v>4</v>
      </c>
      <c r="AL69" s="22" t="s">
        <v>15</v>
      </c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</row>
    <row r="70" s="9" customFormat="true" ht="12.8" hidden="false" customHeight="false" outlineLevel="0" collapsed="false">
      <c r="A70" s="5"/>
      <c r="B70" s="5"/>
      <c r="C70" s="5"/>
      <c r="D70" s="5"/>
      <c r="E70" s="5"/>
      <c r="F70" s="5"/>
      <c r="G70" s="19"/>
      <c r="H70" s="5"/>
      <c r="I70" s="5"/>
      <c r="J70" s="5"/>
      <c r="K70" s="5"/>
      <c r="L70" s="19"/>
      <c r="M70" s="5"/>
      <c r="N70" s="5"/>
      <c r="O70" s="5"/>
      <c r="P70" s="5"/>
      <c r="Q70" s="19"/>
      <c r="R70" s="5"/>
      <c r="S70" s="5"/>
      <c r="T70" s="5"/>
      <c r="U70" s="5"/>
      <c r="V70" s="19"/>
      <c r="W70" s="5"/>
      <c r="X70" s="5"/>
      <c r="Y70" s="5"/>
      <c r="Z70" s="20"/>
      <c r="AA70" s="19"/>
      <c r="AB70" s="17"/>
      <c r="AC70" s="17"/>
      <c r="AD70" s="1" t="n">
        <v>4</v>
      </c>
      <c r="AE70" s="1" t="s">
        <v>9</v>
      </c>
      <c r="AF70" s="23" t="n">
        <f aca="false">IF(AE70=AE69,AF69+1,1)</f>
        <v>4</v>
      </c>
      <c r="AG70" s="23"/>
      <c r="AH70" s="5"/>
      <c r="AI70" s="21" t="s">
        <v>16</v>
      </c>
      <c r="AJ70" s="19"/>
      <c r="AK70" s="22" t="n">
        <v>5</v>
      </c>
      <c r="AL70" s="22" t="s">
        <v>17</v>
      </c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</row>
    <row r="71" s="9" customFormat="true" ht="12.8" hidden="false" customHeight="false" outlineLevel="0" collapsed="false">
      <c r="A71" s="5"/>
      <c r="B71" s="5"/>
      <c r="C71" s="5"/>
      <c r="D71" s="5"/>
      <c r="E71" s="5"/>
      <c r="F71" s="5"/>
      <c r="G71" s="19"/>
      <c r="H71" s="5"/>
      <c r="I71" s="5"/>
      <c r="J71" s="5"/>
      <c r="K71" s="5"/>
      <c r="L71" s="19"/>
      <c r="M71" s="5"/>
      <c r="N71" s="5"/>
      <c r="O71" s="5"/>
      <c r="P71" s="5"/>
      <c r="Q71" s="19"/>
      <c r="R71" s="5"/>
      <c r="S71" s="5"/>
      <c r="T71" s="5"/>
      <c r="U71" s="5"/>
      <c r="V71" s="19"/>
      <c r="W71" s="5"/>
      <c r="X71" s="5"/>
      <c r="Y71" s="5"/>
      <c r="Z71" s="5"/>
      <c r="AA71" s="19"/>
      <c r="AB71" s="5"/>
      <c r="AC71" s="5"/>
      <c r="AD71" s="1" t="n">
        <v>5</v>
      </c>
      <c r="AE71" s="1" t="s">
        <v>9</v>
      </c>
      <c r="AF71" s="23" t="n">
        <f aca="false">IF(AE71=AE70,AF70+1,1)</f>
        <v>5</v>
      </c>
      <c r="AG71" s="23"/>
      <c r="AH71" s="5"/>
      <c r="AI71" s="21" t="s">
        <v>18</v>
      </c>
      <c r="AJ71" s="19"/>
      <c r="AK71" s="22" t="n">
        <v>6</v>
      </c>
      <c r="AL71" s="22" t="s">
        <v>19</v>
      </c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</row>
    <row r="72" s="9" customFormat="true" ht="12.8" hidden="false" customHeight="false" outlineLevel="0" collapsed="false">
      <c r="A72" s="5"/>
      <c r="B72" s="5"/>
      <c r="C72" s="5"/>
      <c r="D72" s="5"/>
      <c r="E72" s="5"/>
      <c r="F72" s="5"/>
      <c r="G72" s="19"/>
      <c r="H72" s="5"/>
      <c r="I72" s="5"/>
      <c r="J72" s="5"/>
      <c r="K72" s="5"/>
      <c r="L72" s="19"/>
      <c r="M72" s="5"/>
      <c r="N72" s="5"/>
      <c r="O72" s="5"/>
      <c r="P72" s="5"/>
      <c r="Q72" s="19"/>
      <c r="R72" s="5"/>
      <c r="S72" s="5"/>
      <c r="T72" s="5"/>
      <c r="U72" s="5"/>
      <c r="V72" s="19"/>
      <c r="W72" s="5"/>
      <c r="X72" s="5"/>
      <c r="Y72" s="5"/>
      <c r="Z72" s="5"/>
      <c r="AA72" s="19"/>
      <c r="AB72" s="5"/>
      <c r="AC72" s="5"/>
      <c r="AD72" s="1" t="n">
        <v>6</v>
      </c>
      <c r="AE72" s="1" t="s">
        <v>9</v>
      </c>
      <c r="AF72" s="23" t="n">
        <f aca="false">IF(AE72=AE71,AF71+1,1)</f>
        <v>6</v>
      </c>
      <c r="AG72" s="23"/>
      <c r="AH72" s="5"/>
      <c r="AI72" s="21" t="s">
        <v>20</v>
      </c>
      <c r="AJ72" s="19"/>
      <c r="AK72" s="22" t="n">
        <v>7</v>
      </c>
      <c r="AL72" s="22" t="s">
        <v>21</v>
      </c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</row>
    <row r="73" s="9" customFormat="true" ht="12.8" hidden="false" customHeight="false" outlineLevel="0" collapsed="false">
      <c r="A73" s="5"/>
      <c r="B73" s="5"/>
      <c r="C73" s="5"/>
      <c r="D73" s="5"/>
      <c r="E73" s="5"/>
      <c r="F73" s="5"/>
      <c r="G73" s="19"/>
      <c r="H73" s="5"/>
      <c r="I73" s="5"/>
      <c r="J73" s="5"/>
      <c r="K73" s="5"/>
      <c r="L73" s="19"/>
      <c r="M73" s="5"/>
      <c r="N73" s="5"/>
      <c r="O73" s="5"/>
      <c r="P73" s="5"/>
      <c r="Q73" s="19"/>
      <c r="R73" s="5"/>
      <c r="S73" s="5"/>
      <c r="T73" s="5"/>
      <c r="U73" s="5"/>
      <c r="V73" s="19"/>
      <c r="W73" s="5"/>
      <c r="X73" s="5"/>
      <c r="Y73" s="5"/>
      <c r="Z73" s="5"/>
      <c r="AA73" s="19"/>
      <c r="AB73" s="5"/>
      <c r="AC73" s="5"/>
      <c r="AD73" s="1" t="n">
        <v>7</v>
      </c>
      <c r="AE73" s="1" t="s">
        <v>9</v>
      </c>
      <c r="AF73" s="23" t="n">
        <f aca="false">IF(AE73=AE72,AF72+1,1)</f>
        <v>7</v>
      </c>
      <c r="AG73" s="23"/>
      <c r="AH73" s="5"/>
      <c r="AI73" s="21" t="s">
        <v>22</v>
      </c>
      <c r="AJ73" s="19"/>
      <c r="AK73" s="22"/>
      <c r="AL73" s="22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</row>
    <row r="74" s="9" customFormat="true" ht="12.8" hidden="false" customHeight="false" outlineLevel="0" collapsed="false">
      <c r="A74" s="5"/>
      <c r="B74" s="5"/>
      <c r="C74" s="5"/>
      <c r="D74" s="5"/>
      <c r="E74" s="5"/>
      <c r="F74" s="5"/>
      <c r="G74" s="19"/>
      <c r="H74" s="5"/>
      <c r="I74" s="5"/>
      <c r="J74" s="5"/>
      <c r="K74" s="5"/>
      <c r="L74" s="19"/>
      <c r="M74" s="5"/>
      <c r="N74" s="5"/>
      <c r="O74" s="5"/>
      <c r="P74" s="5"/>
      <c r="Q74" s="19"/>
      <c r="R74" s="5"/>
      <c r="S74" s="5"/>
      <c r="T74" s="5"/>
      <c r="U74" s="5"/>
      <c r="V74" s="19"/>
      <c r="W74" s="5"/>
      <c r="X74" s="5"/>
      <c r="Y74" s="5"/>
      <c r="Z74" s="5"/>
      <c r="AA74" s="19"/>
      <c r="AB74" s="5"/>
      <c r="AC74" s="5"/>
      <c r="AD74" s="1" t="n">
        <v>8</v>
      </c>
      <c r="AE74" s="1" t="s">
        <v>9</v>
      </c>
      <c r="AF74" s="23" t="n">
        <f aca="false">IF(AE74=AE73,AF73+1,1)</f>
        <v>8</v>
      </c>
      <c r="AG74" s="23"/>
      <c r="AH74" s="5"/>
      <c r="AI74" s="21" t="s">
        <v>23</v>
      </c>
      <c r="AJ74" s="19"/>
      <c r="AK74" s="22"/>
      <c r="AL74" s="22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</row>
    <row r="75" s="9" customFormat="true" ht="12.8" hidden="false" customHeight="false" outlineLevel="0" collapsed="false">
      <c r="A75" s="5"/>
      <c r="B75" s="5"/>
      <c r="C75" s="5"/>
      <c r="D75" s="5"/>
      <c r="E75" s="5"/>
      <c r="F75" s="5"/>
      <c r="G75" s="19"/>
      <c r="H75" s="5"/>
      <c r="I75" s="5"/>
      <c r="J75" s="5"/>
      <c r="K75" s="5"/>
      <c r="L75" s="19"/>
      <c r="M75" s="5"/>
      <c r="N75" s="5"/>
      <c r="O75" s="5"/>
      <c r="P75" s="5"/>
      <c r="Q75" s="19"/>
      <c r="R75" s="5"/>
      <c r="S75" s="5"/>
      <c r="T75" s="5"/>
      <c r="U75" s="5"/>
      <c r="V75" s="19"/>
      <c r="W75" s="5"/>
      <c r="X75" s="5"/>
      <c r="Y75" s="5"/>
      <c r="Z75" s="5"/>
      <c r="AA75" s="19"/>
      <c r="AB75" s="5"/>
      <c r="AC75" s="5"/>
      <c r="AD75" s="1" t="n">
        <v>9</v>
      </c>
      <c r="AE75" s="1" t="s">
        <v>9</v>
      </c>
      <c r="AF75" s="23" t="n">
        <f aca="false">IF(AE75=AE74,AF74+1,1)</f>
        <v>9</v>
      </c>
      <c r="AG75" s="23"/>
      <c r="AH75" s="5"/>
      <c r="AI75" s="21" t="s">
        <v>24</v>
      </c>
      <c r="AJ75" s="19"/>
      <c r="AK75" s="22"/>
      <c r="AL75" s="22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</row>
    <row r="76" s="9" customFormat="true" ht="12.8" hidden="false" customHeight="false" outlineLevel="0" collapsed="false">
      <c r="A76" s="5"/>
      <c r="B76" s="5"/>
      <c r="C76" s="5"/>
      <c r="D76" s="5"/>
      <c r="E76" s="5"/>
      <c r="F76" s="5"/>
      <c r="G76" s="19"/>
      <c r="H76" s="5"/>
      <c r="I76" s="5"/>
      <c r="J76" s="5"/>
      <c r="K76" s="5"/>
      <c r="L76" s="19"/>
      <c r="M76" s="5"/>
      <c r="N76" s="5"/>
      <c r="O76" s="5"/>
      <c r="P76" s="5"/>
      <c r="Q76" s="19"/>
      <c r="R76" s="5"/>
      <c r="S76" s="5"/>
      <c r="T76" s="5"/>
      <c r="U76" s="5"/>
      <c r="V76" s="19"/>
      <c r="W76" s="5"/>
      <c r="X76" s="5"/>
      <c r="Y76" s="5"/>
      <c r="Z76" s="5"/>
      <c r="AA76" s="19"/>
      <c r="AB76" s="5"/>
      <c r="AC76" s="5"/>
      <c r="AD76" s="1" t="n">
        <v>10</v>
      </c>
      <c r="AE76" s="1" t="s">
        <v>9</v>
      </c>
      <c r="AF76" s="23" t="n">
        <f aca="false">IF(AE76=AE75,AF75+1,1)</f>
        <v>10</v>
      </c>
      <c r="AG76" s="23"/>
      <c r="AH76" s="5"/>
      <c r="AI76" s="21" t="s">
        <v>25</v>
      </c>
      <c r="AJ76" s="19"/>
      <c r="AK76" s="22"/>
      <c r="AL76" s="22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</row>
    <row r="77" s="9" customFormat="true" ht="12.8" hidden="false" customHeight="false" outlineLevel="0" collapsed="false">
      <c r="A77" s="5"/>
      <c r="B77" s="5"/>
      <c r="C77" s="5"/>
      <c r="D77" s="5"/>
      <c r="E77" s="5"/>
      <c r="F77" s="5"/>
      <c r="G77" s="19"/>
      <c r="H77" s="5"/>
      <c r="I77" s="5"/>
      <c r="J77" s="5"/>
      <c r="K77" s="5"/>
      <c r="L77" s="19"/>
      <c r="M77" s="5"/>
      <c r="N77" s="5"/>
      <c r="O77" s="5"/>
      <c r="P77" s="5"/>
      <c r="Q77" s="19"/>
      <c r="R77" s="5"/>
      <c r="S77" s="5"/>
      <c r="T77" s="5"/>
      <c r="U77" s="5"/>
      <c r="V77" s="19"/>
      <c r="W77" s="5"/>
      <c r="X77" s="5"/>
      <c r="Y77" s="5"/>
      <c r="Z77" s="5"/>
      <c r="AA77" s="19"/>
      <c r="AB77" s="5"/>
      <c r="AC77" s="5"/>
      <c r="AD77" s="1" t="n">
        <v>11</v>
      </c>
      <c r="AE77" s="1" t="s">
        <v>9</v>
      </c>
      <c r="AF77" s="23" t="n">
        <f aca="false">IF(AE77=AE76,AF76+1,1)</f>
        <v>11</v>
      </c>
      <c r="AG77" s="23"/>
      <c r="AH77" s="5"/>
      <c r="AI77" s="21" t="s">
        <v>26</v>
      </c>
      <c r="AJ77" s="19"/>
      <c r="AK77" s="24" t="n">
        <f aca="false">_xlfn.ORG.LIBREOFFICE.WEEKNUM_OOO(AL77,1)</f>
        <v>52</v>
      </c>
      <c r="AL77" s="25" t="n">
        <v>42369</v>
      </c>
      <c r="AM77" s="26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</row>
    <row r="78" s="9" customFormat="true" ht="12.8" hidden="false" customHeight="false" outlineLevel="0" collapsed="false">
      <c r="A78" s="5"/>
      <c r="B78" s="5"/>
      <c r="C78" s="5"/>
      <c r="D78" s="5"/>
      <c r="E78" s="5"/>
      <c r="F78" s="5"/>
      <c r="G78" s="19"/>
      <c r="H78" s="5"/>
      <c r="I78" s="5"/>
      <c r="J78" s="5"/>
      <c r="K78" s="5"/>
      <c r="L78" s="19"/>
      <c r="M78" s="5"/>
      <c r="N78" s="5"/>
      <c r="O78" s="5"/>
      <c r="P78" s="5"/>
      <c r="Q78" s="19"/>
      <c r="R78" s="5"/>
      <c r="S78" s="5"/>
      <c r="T78" s="5"/>
      <c r="U78" s="5"/>
      <c r="V78" s="19"/>
      <c r="W78" s="5"/>
      <c r="X78" s="5"/>
      <c r="Y78" s="5"/>
      <c r="Z78" s="5"/>
      <c r="AA78" s="19"/>
      <c r="AB78" s="5"/>
      <c r="AC78" s="5"/>
      <c r="AD78" s="1" t="n">
        <v>12</v>
      </c>
      <c r="AE78" s="1" t="s">
        <v>9</v>
      </c>
      <c r="AF78" s="23" t="n">
        <f aca="false">IF(AE78=AE77,AF77+1,1)</f>
        <v>12</v>
      </c>
      <c r="AG78" s="23"/>
      <c r="AH78" s="5"/>
      <c r="AI78" s="21" t="s">
        <v>27</v>
      </c>
      <c r="AJ78" s="19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</row>
    <row r="79" s="9" customFormat="true" ht="12.8" hidden="false" customHeight="false" outlineLevel="0" collapsed="false">
      <c r="A79" s="5"/>
      <c r="B79" s="5"/>
      <c r="C79" s="5"/>
      <c r="D79" s="5"/>
      <c r="E79" s="5"/>
      <c r="F79" s="5"/>
      <c r="G79" s="19"/>
      <c r="H79" s="5"/>
      <c r="I79" s="5"/>
      <c r="J79" s="5"/>
      <c r="K79" s="5"/>
      <c r="L79" s="19"/>
      <c r="M79" s="5"/>
      <c r="N79" s="5"/>
      <c r="O79" s="5"/>
      <c r="P79" s="5"/>
      <c r="Q79" s="19"/>
      <c r="R79" s="5"/>
      <c r="S79" s="5"/>
      <c r="T79" s="5"/>
      <c r="U79" s="5"/>
      <c r="V79" s="19"/>
      <c r="W79" s="5"/>
      <c r="X79" s="5"/>
      <c r="Y79" s="5"/>
      <c r="Z79" s="5"/>
      <c r="AA79" s="19"/>
      <c r="AB79" s="5"/>
      <c r="AC79" s="5"/>
      <c r="AD79" s="1" t="n">
        <v>13</v>
      </c>
      <c r="AE79" s="1" t="s">
        <v>9</v>
      </c>
      <c r="AF79" s="23" t="n">
        <f aca="false">IF(AE79=AE78,AF78+1,1)</f>
        <v>13</v>
      </c>
      <c r="AG79" s="23"/>
      <c r="AH79" s="5"/>
      <c r="AI79" s="21" t="s">
        <v>28</v>
      </c>
      <c r="AJ79" s="19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</row>
    <row r="80" s="9" customFormat="true" ht="12.8" hidden="false" customHeight="false" outlineLevel="0" collapsed="false">
      <c r="A80" s="5"/>
      <c r="B80" s="5"/>
      <c r="C80" s="5"/>
      <c r="D80" s="5"/>
      <c r="E80" s="5"/>
      <c r="F80" s="5"/>
      <c r="G80" s="19"/>
      <c r="H80" s="5"/>
      <c r="I80" s="5"/>
      <c r="J80" s="5"/>
      <c r="K80" s="5"/>
      <c r="L80" s="19"/>
      <c r="M80" s="5"/>
      <c r="N80" s="5"/>
      <c r="O80" s="5"/>
      <c r="P80" s="5"/>
      <c r="Q80" s="19"/>
      <c r="R80" s="5"/>
      <c r="S80" s="5"/>
      <c r="T80" s="5"/>
      <c r="U80" s="5"/>
      <c r="V80" s="19"/>
      <c r="W80" s="5"/>
      <c r="X80" s="5"/>
      <c r="Y80" s="5"/>
      <c r="Z80" s="5"/>
      <c r="AA80" s="19"/>
      <c r="AB80" s="5"/>
      <c r="AC80" s="5"/>
      <c r="AD80" s="1" t="n">
        <v>14</v>
      </c>
      <c r="AE80" s="1" t="s">
        <v>9</v>
      </c>
      <c r="AF80" s="23" t="n">
        <f aca="false">IF(AE80=AE79,AF79+1,1)</f>
        <v>14</v>
      </c>
      <c r="AG80" s="23"/>
      <c r="AH80" s="5"/>
      <c r="AI80" s="21" t="s">
        <v>29</v>
      </c>
      <c r="AJ80" s="19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</row>
    <row r="81" s="9" customFormat="true" ht="12.8" hidden="false" customHeight="false" outlineLevel="0" collapsed="false">
      <c r="A81" s="5"/>
      <c r="B81" s="5"/>
      <c r="C81" s="5"/>
      <c r="D81" s="5"/>
      <c r="E81" s="5"/>
      <c r="F81" s="5"/>
      <c r="G81" s="19"/>
      <c r="H81" s="5"/>
      <c r="I81" s="5"/>
      <c r="J81" s="5"/>
      <c r="K81" s="5"/>
      <c r="L81" s="19"/>
      <c r="M81" s="5"/>
      <c r="N81" s="5"/>
      <c r="O81" s="5"/>
      <c r="P81" s="5"/>
      <c r="Q81" s="19"/>
      <c r="R81" s="5"/>
      <c r="S81" s="5"/>
      <c r="T81" s="5"/>
      <c r="U81" s="5"/>
      <c r="V81" s="19"/>
      <c r="W81" s="5"/>
      <c r="X81" s="5"/>
      <c r="Y81" s="5"/>
      <c r="Z81" s="5"/>
      <c r="AA81" s="19"/>
      <c r="AB81" s="5"/>
      <c r="AC81" s="5"/>
      <c r="AD81" s="1" t="n">
        <v>15</v>
      </c>
      <c r="AE81" s="1" t="s">
        <v>9</v>
      </c>
      <c r="AF81" s="23" t="n">
        <f aca="false">IF(AE81=AE80,AF80+1,1)</f>
        <v>15</v>
      </c>
      <c r="AG81" s="23"/>
      <c r="AH81" s="5"/>
      <c r="AI81" s="21" t="s">
        <v>30</v>
      </c>
      <c r="AJ81" s="19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</row>
    <row r="82" s="9" customFormat="true" ht="12.8" hidden="false" customHeight="false" outlineLevel="0" collapsed="false">
      <c r="A82" s="5"/>
      <c r="B82" s="5"/>
      <c r="C82" s="5"/>
      <c r="D82" s="5"/>
      <c r="E82" s="5"/>
      <c r="F82" s="5"/>
      <c r="G82" s="19"/>
      <c r="H82" s="5"/>
      <c r="I82" s="5"/>
      <c r="J82" s="5"/>
      <c r="K82" s="5"/>
      <c r="L82" s="19"/>
      <c r="M82" s="5"/>
      <c r="N82" s="5"/>
      <c r="O82" s="5"/>
      <c r="P82" s="5"/>
      <c r="Q82" s="19"/>
      <c r="R82" s="5"/>
      <c r="S82" s="5"/>
      <c r="T82" s="5"/>
      <c r="U82" s="5"/>
      <c r="V82" s="19"/>
      <c r="W82" s="5"/>
      <c r="X82" s="5"/>
      <c r="Y82" s="5"/>
      <c r="Z82" s="5"/>
      <c r="AA82" s="19"/>
      <c r="AB82" s="5"/>
      <c r="AC82" s="5"/>
      <c r="AD82" s="1" t="n">
        <v>16</v>
      </c>
      <c r="AE82" s="1" t="s">
        <v>9</v>
      </c>
      <c r="AF82" s="23" t="n">
        <f aca="false">IF(AE82=AE81,AF81+1,1)</f>
        <v>16</v>
      </c>
      <c r="AG82" s="23"/>
      <c r="AH82" s="5"/>
      <c r="AI82" s="21" t="s">
        <v>31</v>
      </c>
      <c r="AJ82" s="19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</row>
    <row r="83" s="9" customFormat="true" ht="12.8" hidden="false" customHeight="false" outlineLevel="0" collapsed="false">
      <c r="A83" s="5"/>
      <c r="B83" s="5"/>
      <c r="C83" s="5"/>
      <c r="D83" s="5"/>
      <c r="E83" s="5"/>
      <c r="F83" s="5"/>
      <c r="G83" s="19"/>
      <c r="H83" s="5"/>
      <c r="I83" s="5"/>
      <c r="J83" s="5"/>
      <c r="K83" s="5"/>
      <c r="L83" s="19"/>
      <c r="M83" s="5"/>
      <c r="N83" s="5"/>
      <c r="O83" s="5"/>
      <c r="P83" s="5"/>
      <c r="Q83" s="19"/>
      <c r="R83" s="5"/>
      <c r="S83" s="5"/>
      <c r="T83" s="5"/>
      <c r="U83" s="5"/>
      <c r="V83" s="19"/>
      <c r="W83" s="5"/>
      <c r="X83" s="5"/>
      <c r="Y83" s="5"/>
      <c r="Z83" s="5"/>
      <c r="AA83" s="19"/>
      <c r="AB83" s="5"/>
      <c r="AC83" s="5"/>
      <c r="AD83" s="1" t="n">
        <v>17</v>
      </c>
      <c r="AE83" s="1" t="s">
        <v>9</v>
      </c>
      <c r="AF83" s="23" t="n">
        <f aca="false">IF(AE83=AE82,AF82+1,1)</f>
        <v>17</v>
      </c>
      <c r="AG83" s="23"/>
      <c r="AH83" s="5"/>
      <c r="AI83" s="21" t="s">
        <v>32</v>
      </c>
      <c r="AJ83" s="19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</row>
    <row r="84" s="9" customFormat="true" ht="12.8" hidden="false" customHeight="false" outlineLevel="0" collapsed="false">
      <c r="A84" s="5"/>
      <c r="B84" s="5"/>
      <c r="C84" s="5"/>
      <c r="D84" s="5"/>
      <c r="E84" s="5"/>
      <c r="F84" s="5"/>
      <c r="G84" s="19"/>
      <c r="H84" s="5"/>
      <c r="I84" s="5"/>
      <c r="J84" s="5"/>
      <c r="K84" s="5"/>
      <c r="L84" s="19"/>
      <c r="M84" s="5"/>
      <c r="N84" s="5"/>
      <c r="O84" s="5"/>
      <c r="P84" s="5"/>
      <c r="Q84" s="19"/>
      <c r="R84" s="5"/>
      <c r="S84" s="5"/>
      <c r="T84" s="5"/>
      <c r="U84" s="5"/>
      <c r="V84" s="19"/>
      <c r="W84" s="5"/>
      <c r="X84" s="5"/>
      <c r="Y84" s="5"/>
      <c r="Z84" s="5"/>
      <c r="AA84" s="19"/>
      <c r="AB84" s="5"/>
      <c r="AC84" s="5"/>
      <c r="AD84" s="1" t="n">
        <v>18</v>
      </c>
      <c r="AE84" s="1" t="s">
        <v>9</v>
      </c>
      <c r="AF84" s="23" t="n">
        <f aca="false">IF(AE84=AE83,AF83+1,1)</f>
        <v>18</v>
      </c>
      <c r="AG84" s="23"/>
      <c r="AH84" s="5"/>
      <c r="AI84" s="21" t="s">
        <v>33</v>
      </c>
      <c r="AJ84" s="19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</row>
    <row r="85" s="9" customFormat="true" ht="12.8" hidden="false" customHeight="false" outlineLevel="0" collapsed="false">
      <c r="A85" s="5"/>
      <c r="B85" s="5"/>
      <c r="C85" s="5"/>
      <c r="D85" s="5"/>
      <c r="E85" s="5"/>
      <c r="F85" s="5"/>
      <c r="G85" s="19"/>
      <c r="H85" s="5"/>
      <c r="I85" s="5"/>
      <c r="J85" s="5"/>
      <c r="K85" s="5"/>
      <c r="L85" s="19"/>
      <c r="M85" s="5"/>
      <c r="N85" s="5"/>
      <c r="O85" s="5"/>
      <c r="P85" s="5"/>
      <c r="Q85" s="19"/>
      <c r="R85" s="5"/>
      <c r="S85" s="5"/>
      <c r="T85" s="5"/>
      <c r="U85" s="5"/>
      <c r="V85" s="19"/>
      <c r="W85" s="5"/>
      <c r="X85" s="5"/>
      <c r="Y85" s="5"/>
      <c r="Z85" s="5"/>
      <c r="AA85" s="19"/>
      <c r="AB85" s="5"/>
      <c r="AC85" s="5"/>
      <c r="AD85" s="1" t="n">
        <v>19</v>
      </c>
      <c r="AE85" s="1" t="s">
        <v>9</v>
      </c>
      <c r="AF85" s="23" t="n">
        <f aca="false">IF(AE85=AE84,AF84+1,1)</f>
        <v>19</v>
      </c>
      <c r="AG85" s="23"/>
      <c r="AH85" s="5"/>
      <c r="AI85" s="21" t="s">
        <v>34</v>
      </c>
      <c r="AJ85" s="19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</row>
    <row r="86" s="9" customFormat="true" ht="12.8" hidden="false" customHeight="false" outlineLevel="0" collapsed="false">
      <c r="A86" s="5"/>
      <c r="B86" s="5"/>
      <c r="C86" s="5"/>
      <c r="D86" s="5"/>
      <c r="E86" s="5"/>
      <c r="F86" s="5"/>
      <c r="G86" s="19"/>
      <c r="H86" s="5"/>
      <c r="I86" s="5"/>
      <c r="J86" s="5"/>
      <c r="K86" s="5"/>
      <c r="L86" s="19"/>
      <c r="M86" s="5"/>
      <c r="N86" s="5"/>
      <c r="O86" s="5"/>
      <c r="P86" s="5"/>
      <c r="Q86" s="19"/>
      <c r="R86" s="5"/>
      <c r="S86" s="5"/>
      <c r="T86" s="5"/>
      <c r="U86" s="5"/>
      <c r="V86" s="19"/>
      <c r="W86" s="5"/>
      <c r="X86" s="5"/>
      <c r="Y86" s="5"/>
      <c r="Z86" s="5"/>
      <c r="AA86" s="19"/>
      <c r="AB86" s="5"/>
      <c r="AC86" s="5"/>
      <c r="AD86" s="1" t="n">
        <v>20</v>
      </c>
      <c r="AE86" s="1" t="s">
        <v>9</v>
      </c>
      <c r="AF86" s="23" t="n">
        <f aca="false">IF(AE86=AE85,AF85+1,1)</f>
        <v>20</v>
      </c>
      <c r="AG86" s="23"/>
      <c r="AH86" s="5"/>
      <c r="AI86" s="21" t="s">
        <v>35</v>
      </c>
      <c r="AJ86" s="19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</row>
    <row r="87" s="9" customFormat="true" ht="12.8" hidden="false" customHeight="false" outlineLevel="0" collapsed="false">
      <c r="A87" s="5"/>
      <c r="B87" s="5"/>
      <c r="C87" s="5"/>
      <c r="D87" s="5"/>
      <c r="E87" s="5"/>
      <c r="F87" s="5"/>
      <c r="G87" s="19"/>
      <c r="H87" s="5"/>
      <c r="I87" s="5"/>
      <c r="J87" s="5"/>
      <c r="K87" s="5"/>
      <c r="L87" s="19"/>
      <c r="M87" s="5"/>
      <c r="N87" s="5"/>
      <c r="O87" s="5"/>
      <c r="P87" s="5"/>
      <c r="Q87" s="19"/>
      <c r="R87" s="5"/>
      <c r="S87" s="5"/>
      <c r="T87" s="5"/>
      <c r="U87" s="5"/>
      <c r="V87" s="19"/>
      <c r="W87" s="5"/>
      <c r="X87" s="5"/>
      <c r="Y87" s="5"/>
      <c r="Z87" s="5"/>
      <c r="AA87" s="19"/>
      <c r="AB87" s="5"/>
      <c r="AC87" s="5"/>
      <c r="AD87" s="1" t="n">
        <v>21</v>
      </c>
      <c r="AE87" s="1" t="s">
        <v>9</v>
      </c>
      <c r="AF87" s="23" t="n">
        <f aca="false">IF(AE87=AE86,AF86+1,1)</f>
        <v>21</v>
      </c>
      <c r="AG87" s="23"/>
      <c r="AH87" s="5"/>
      <c r="AI87" s="21" t="s">
        <v>36</v>
      </c>
      <c r="AJ87" s="19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</row>
    <row r="88" s="9" customFormat="true" ht="12.8" hidden="false" customHeight="false" outlineLevel="0" collapsed="false">
      <c r="A88" s="5"/>
      <c r="B88" s="5"/>
      <c r="C88" s="5"/>
      <c r="D88" s="5"/>
      <c r="E88" s="5"/>
      <c r="F88" s="5"/>
      <c r="G88" s="19"/>
      <c r="H88" s="5"/>
      <c r="I88" s="5"/>
      <c r="J88" s="5"/>
      <c r="K88" s="5"/>
      <c r="L88" s="19"/>
      <c r="M88" s="5"/>
      <c r="N88" s="5"/>
      <c r="O88" s="5"/>
      <c r="P88" s="5"/>
      <c r="Q88" s="19"/>
      <c r="R88" s="5"/>
      <c r="S88" s="5"/>
      <c r="T88" s="5"/>
      <c r="U88" s="5"/>
      <c r="V88" s="19"/>
      <c r="W88" s="5"/>
      <c r="X88" s="5"/>
      <c r="Y88" s="5"/>
      <c r="Z88" s="5"/>
      <c r="AA88" s="19"/>
      <c r="AB88" s="5"/>
      <c r="AC88" s="5"/>
      <c r="AD88" s="1" t="n">
        <v>22</v>
      </c>
      <c r="AE88" s="1" t="s">
        <v>9</v>
      </c>
      <c r="AF88" s="23" t="n">
        <f aca="false">IF(AE88=AE87,AF87+1,1)</f>
        <v>22</v>
      </c>
      <c r="AG88" s="23"/>
      <c r="AH88" s="5"/>
      <c r="AI88" s="5"/>
      <c r="AJ88" s="19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</row>
    <row r="89" s="9" customFormat="true" ht="12.8" hidden="false" customHeight="false" outlineLevel="0" collapsed="false">
      <c r="A89" s="5"/>
      <c r="B89" s="5"/>
      <c r="C89" s="5"/>
      <c r="D89" s="5"/>
      <c r="E89" s="5"/>
      <c r="F89" s="5"/>
      <c r="G89" s="19"/>
      <c r="H89" s="5"/>
      <c r="I89" s="5"/>
      <c r="J89" s="5"/>
      <c r="K89" s="5"/>
      <c r="L89" s="19"/>
      <c r="M89" s="5"/>
      <c r="N89" s="5"/>
      <c r="O89" s="5"/>
      <c r="P89" s="5"/>
      <c r="Q89" s="19"/>
      <c r="R89" s="5"/>
      <c r="S89" s="5"/>
      <c r="T89" s="5"/>
      <c r="U89" s="5"/>
      <c r="V89" s="19"/>
      <c r="W89" s="5"/>
      <c r="X89" s="5"/>
      <c r="Y89" s="5"/>
      <c r="Z89" s="5"/>
      <c r="AA89" s="19"/>
      <c r="AB89" s="5"/>
      <c r="AC89" s="5"/>
      <c r="AD89" s="1" t="n">
        <v>23</v>
      </c>
      <c r="AE89" s="1" t="s">
        <v>9</v>
      </c>
      <c r="AF89" s="23" t="n">
        <f aca="false">IF(AE89=AE88,AF88+1,1)</f>
        <v>23</v>
      </c>
      <c r="AG89" s="23"/>
      <c r="AH89" s="5"/>
      <c r="AI89" s="5"/>
      <c r="AJ89" s="19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</row>
    <row r="90" s="9" customFormat="true" ht="12.8" hidden="false" customHeight="false" outlineLevel="0" collapsed="false">
      <c r="A90" s="5"/>
      <c r="B90" s="5"/>
      <c r="C90" s="5"/>
      <c r="D90" s="5"/>
      <c r="E90" s="5"/>
      <c r="F90" s="5"/>
      <c r="G90" s="19"/>
      <c r="H90" s="5"/>
      <c r="I90" s="5"/>
      <c r="J90" s="5"/>
      <c r="K90" s="5"/>
      <c r="L90" s="19"/>
      <c r="M90" s="5"/>
      <c r="N90" s="5"/>
      <c r="O90" s="5"/>
      <c r="P90" s="5"/>
      <c r="Q90" s="19"/>
      <c r="R90" s="5"/>
      <c r="S90" s="5"/>
      <c r="T90" s="5"/>
      <c r="U90" s="5"/>
      <c r="V90" s="19"/>
      <c r="W90" s="5"/>
      <c r="X90" s="5"/>
      <c r="Y90" s="5"/>
      <c r="Z90" s="5"/>
      <c r="AA90" s="19"/>
      <c r="AB90" s="5"/>
      <c r="AC90" s="5"/>
      <c r="AD90" s="1" t="n">
        <v>24</v>
      </c>
      <c r="AE90" s="1" t="s">
        <v>9</v>
      </c>
      <c r="AF90" s="23" t="n">
        <f aca="false">IF(AE90=AE89,AF89+1,1)</f>
        <v>24</v>
      </c>
      <c r="AG90" s="23"/>
      <c r="AH90" s="5"/>
      <c r="AI90" s="5"/>
      <c r="AJ90" s="19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</row>
    <row r="91" s="9" customFormat="true" ht="12.8" hidden="false" customHeight="false" outlineLevel="0" collapsed="false">
      <c r="A91" s="5"/>
      <c r="B91" s="5"/>
      <c r="C91" s="5"/>
      <c r="D91" s="5"/>
      <c r="E91" s="5"/>
      <c r="F91" s="5"/>
      <c r="G91" s="19"/>
      <c r="H91" s="5"/>
      <c r="I91" s="5"/>
      <c r="J91" s="5"/>
      <c r="K91" s="5"/>
      <c r="L91" s="19"/>
      <c r="M91" s="5"/>
      <c r="N91" s="5"/>
      <c r="O91" s="5"/>
      <c r="P91" s="5"/>
      <c r="Q91" s="19"/>
      <c r="R91" s="5"/>
      <c r="S91" s="5"/>
      <c r="T91" s="5"/>
      <c r="U91" s="5"/>
      <c r="V91" s="19"/>
      <c r="W91" s="5"/>
      <c r="X91" s="5"/>
      <c r="Y91" s="5"/>
      <c r="Z91" s="5"/>
      <c r="AA91" s="19"/>
      <c r="AB91" s="5"/>
      <c r="AC91" s="5"/>
      <c r="AD91" s="1" t="n">
        <v>25</v>
      </c>
      <c r="AE91" s="1" t="s">
        <v>9</v>
      </c>
      <c r="AF91" s="23" t="n">
        <f aca="false">IF(AE91=AE90,AF90+1,1)</f>
        <v>25</v>
      </c>
      <c r="AG91" s="23"/>
      <c r="AH91" s="5"/>
      <c r="AI91" s="5"/>
      <c r="AJ91" s="19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</row>
    <row r="92" s="9" customFormat="true" ht="12.8" hidden="false" customHeight="false" outlineLevel="0" collapsed="false">
      <c r="A92" s="5"/>
      <c r="B92" s="5"/>
      <c r="C92" s="5"/>
      <c r="D92" s="5"/>
      <c r="E92" s="5"/>
      <c r="F92" s="5"/>
      <c r="G92" s="19"/>
      <c r="H92" s="5"/>
      <c r="I92" s="5"/>
      <c r="J92" s="5"/>
      <c r="K92" s="5"/>
      <c r="L92" s="19"/>
      <c r="M92" s="5"/>
      <c r="N92" s="5"/>
      <c r="O92" s="5"/>
      <c r="P92" s="5"/>
      <c r="Q92" s="19"/>
      <c r="R92" s="5"/>
      <c r="S92" s="5"/>
      <c r="T92" s="5"/>
      <c r="U92" s="5"/>
      <c r="V92" s="19"/>
      <c r="W92" s="5"/>
      <c r="X92" s="5"/>
      <c r="Y92" s="5"/>
      <c r="Z92" s="5"/>
      <c r="AA92" s="19"/>
      <c r="AB92" s="5"/>
      <c r="AC92" s="5"/>
      <c r="AD92" s="1" t="n">
        <v>26</v>
      </c>
      <c r="AE92" s="1" t="s">
        <v>9</v>
      </c>
      <c r="AF92" s="23" t="n">
        <f aca="false">IF(AE92=AE91,AF91+1,1)</f>
        <v>26</v>
      </c>
      <c r="AG92" s="23"/>
      <c r="AH92" s="5"/>
      <c r="AI92" s="5"/>
      <c r="AJ92" s="19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</row>
    <row r="93" s="9" customFormat="true" ht="12.8" hidden="false" customHeight="false" outlineLevel="0" collapsed="false">
      <c r="A93" s="5"/>
      <c r="B93" s="5"/>
      <c r="C93" s="5"/>
      <c r="D93" s="5"/>
      <c r="E93" s="5"/>
      <c r="F93" s="5"/>
      <c r="G93" s="19"/>
      <c r="H93" s="5"/>
      <c r="I93" s="5"/>
      <c r="J93" s="5"/>
      <c r="K93" s="5"/>
      <c r="L93" s="19"/>
      <c r="M93" s="5"/>
      <c r="N93" s="5"/>
      <c r="O93" s="5"/>
      <c r="P93" s="5"/>
      <c r="Q93" s="19"/>
      <c r="R93" s="5"/>
      <c r="S93" s="5"/>
      <c r="T93" s="5"/>
      <c r="U93" s="5"/>
      <c r="V93" s="19"/>
      <c r="W93" s="5"/>
      <c r="X93" s="5"/>
      <c r="Y93" s="5"/>
      <c r="Z93" s="5"/>
      <c r="AA93" s="19"/>
      <c r="AB93" s="5"/>
      <c r="AC93" s="5"/>
      <c r="AD93" s="1" t="n">
        <v>27</v>
      </c>
      <c r="AE93" s="1" t="s">
        <v>9</v>
      </c>
      <c r="AF93" s="23" t="n">
        <f aca="false">IF(AE93=AE92,AF92+1,1)</f>
        <v>27</v>
      </c>
      <c r="AG93" s="23"/>
      <c r="AH93" s="5"/>
      <c r="AI93" s="5"/>
      <c r="AJ93" s="19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</row>
    <row r="94" s="9" customFormat="true" ht="12.8" hidden="false" customHeight="false" outlineLevel="0" collapsed="false">
      <c r="A94" s="5"/>
      <c r="B94" s="5"/>
      <c r="C94" s="5"/>
      <c r="D94" s="5"/>
      <c r="E94" s="5"/>
      <c r="F94" s="5"/>
      <c r="G94" s="19"/>
      <c r="H94" s="5"/>
      <c r="I94" s="5"/>
      <c r="J94" s="5"/>
      <c r="K94" s="5"/>
      <c r="L94" s="19"/>
      <c r="M94" s="5"/>
      <c r="N94" s="5"/>
      <c r="O94" s="5"/>
      <c r="P94" s="5"/>
      <c r="Q94" s="19"/>
      <c r="R94" s="5"/>
      <c r="S94" s="5"/>
      <c r="T94" s="5"/>
      <c r="U94" s="5"/>
      <c r="V94" s="19"/>
      <c r="W94" s="5"/>
      <c r="X94" s="5"/>
      <c r="Y94" s="5"/>
      <c r="Z94" s="5"/>
      <c r="AA94" s="19"/>
      <c r="AB94" s="5"/>
      <c r="AC94" s="5"/>
      <c r="AD94" s="1" t="n">
        <v>28</v>
      </c>
      <c r="AE94" s="1" t="s">
        <v>9</v>
      </c>
      <c r="AF94" s="23" t="n">
        <f aca="false">IF(AE94=AE93,AF93+1,1)</f>
        <v>28</v>
      </c>
      <c r="AG94" s="23"/>
      <c r="AH94" s="5"/>
      <c r="AI94" s="5"/>
      <c r="AJ94" s="19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</row>
    <row r="95" s="9" customFormat="true" ht="12.8" hidden="false" customHeight="false" outlineLevel="0" collapsed="false">
      <c r="A95" s="5"/>
      <c r="B95" s="5"/>
      <c r="C95" s="5"/>
      <c r="D95" s="5"/>
      <c r="E95" s="5"/>
      <c r="F95" s="5"/>
      <c r="G95" s="19"/>
      <c r="H95" s="5"/>
      <c r="I95" s="5"/>
      <c r="J95" s="5"/>
      <c r="K95" s="5"/>
      <c r="L95" s="19"/>
      <c r="M95" s="5"/>
      <c r="N95" s="5"/>
      <c r="O95" s="5"/>
      <c r="P95" s="5"/>
      <c r="Q95" s="19"/>
      <c r="R95" s="5"/>
      <c r="S95" s="5"/>
      <c r="T95" s="5"/>
      <c r="U95" s="5"/>
      <c r="V95" s="19"/>
      <c r="W95" s="5"/>
      <c r="X95" s="5"/>
      <c r="Y95" s="5"/>
      <c r="Z95" s="5"/>
      <c r="AA95" s="19"/>
      <c r="AB95" s="5"/>
      <c r="AC95" s="5"/>
      <c r="AD95" s="1" t="n">
        <v>29</v>
      </c>
      <c r="AE95" s="1" t="s">
        <v>9</v>
      </c>
      <c r="AF95" s="23" t="n">
        <f aca="false">IF(AE95=AE94,AF94+1,1)</f>
        <v>29</v>
      </c>
      <c r="AG95" s="23"/>
      <c r="AH95" s="5"/>
      <c r="AI95" s="5"/>
      <c r="AJ95" s="19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</row>
    <row r="96" s="9" customFormat="true" ht="12.8" hidden="false" customHeight="false" outlineLevel="0" collapsed="false">
      <c r="A96" s="5"/>
      <c r="B96" s="5"/>
      <c r="C96" s="5"/>
      <c r="D96" s="5"/>
      <c r="E96" s="5"/>
      <c r="F96" s="5"/>
      <c r="G96" s="19"/>
      <c r="H96" s="5"/>
      <c r="I96" s="5"/>
      <c r="J96" s="5"/>
      <c r="K96" s="5"/>
      <c r="L96" s="19"/>
      <c r="M96" s="5"/>
      <c r="N96" s="5"/>
      <c r="O96" s="5"/>
      <c r="P96" s="5"/>
      <c r="Q96" s="19"/>
      <c r="R96" s="5"/>
      <c r="S96" s="5"/>
      <c r="T96" s="5"/>
      <c r="U96" s="5"/>
      <c r="V96" s="19"/>
      <c r="W96" s="5"/>
      <c r="X96" s="5"/>
      <c r="Y96" s="5"/>
      <c r="Z96" s="5"/>
      <c r="AA96" s="19"/>
      <c r="AB96" s="5"/>
      <c r="AC96" s="5"/>
      <c r="AD96" s="1" t="n">
        <v>30</v>
      </c>
      <c r="AE96" s="1" t="s">
        <v>9</v>
      </c>
      <c r="AF96" s="23" t="n">
        <f aca="false">IF(AE96=AE95,AF95+1,1)</f>
        <v>30</v>
      </c>
      <c r="AG96" s="23"/>
      <c r="AH96" s="5"/>
      <c r="AI96" s="5"/>
      <c r="AJ96" s="19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</row>
    <row r="97" s="9" customFormat="true" ht="12.8" hidden="false" customHeight="false" outlineLevel="0" collapsed="false">
      <c r="A97" s="5"/>
      <c r="B97" s="5"/>
      <c r="C97" s="5"/>
      <c r="D97" s="5"/>
      <c r="E97" s="5"/>
      <c r="F97" s="5"/>
      <c r="G97" s="19"/>
      <c r="H97" s="5"/>
      <c r="I97" s="5"/>
      <c r="J97" s="5"/>
      <c r="K97" s="5"/>
      <c r="L97" s="19"/>
      <c r="M97" s="5"/>
      <c r="N97" s="5"/>
      <c r="O97" s="5"/>
      <c r="P97" s="5"/>
      <c r="Q97" s="19"/>
      <c r="R97" s="5"/>
      <c r="S97" s="5"/>
      <c r="T97" s="5"/>
      <c r="U97" s="5"/>
      <c r="V97" s="19"/>
      <c r="W97" s="5"/>
      <c r="X97" s="5"/>
      <c r="Y97" s="5"/>
      <c r="Z97" s="5"/>
      <c r="AA97" s="19"/>
      <c r="AB97" s="5"/>
      <c r="AC97" s="5"/>
      <c r="AD97" s="1" t="n">
        <v>31</v>
      </c>
      <c r="AE97" s="1" t="s">
        <v>9</v>
      </c>
      <c r="AF97" s="23" t="n">
        <f aca="false">IF(AE97=AE96,AF96+1,1)</f>
        <v>31</v>
      </c>
      <c r="AG97" s="23"/>
      <c r="AH97" s="5"/>
      <c r="AI97" s="5"/>
      <c r="AJ97" s="19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</row>
    <row r="98" s="9" customFormat="true" ht="12.8" hidden="false" customHeight="false" outlineLevel="0" collapsed="false">
      <c r="A98" s="5"/>
      <c r="B98" s="5"/>
      <c r="C98" s="5"/>
      <c r="D98" s="5"/>
      <c r="E98" s="5"/>
      <c r="F98" s="5"/>
      <c r="G98" s="19"/>
      <c r="H98" s="5"/>
      <c r="I98" s="5"/>
      <c r="J98" s="5"/>
      <c r="K98" s="5"/>
      <c r="L98" s="19"/>
      <c r="M98" s="5"/>
      <c r="N98" s="5"/>
      <c r="O98" s="5"/>
      <c r="P98" s="5"/>
      <c r="Q98" s="19"/>
      <c r="R98" s="5"/>
      <c r="S98" s="5"/>
      <c r="T98" s="5"/>
      <c r="U98" s="5"/>
      <c r="V98" s="19"/>
      <c r="W98" s="5"/>
      <c r="X98" s="5"/>
      <c r="Y98" s="5"/>
      <c r="Z98" s="5"/>
      <c r="AA98" s="19"/>
      <c r="AB98" s="5"/>
      <c r="AC98" s="5"/>
      <c r="AD98" s="1" t="n">
        <v>32</v>
      </c>
      <c r="AE98" s="1" t="s">
        <v>9</v>
      </c>
      <c r="AF98" s="23" t="n">
        <f aca="false">IF(AE98=AE97,AF97+1,1)</f>
        <v>32</v>
      </c>
      <c r="AG98" s="23"/>
      <c r="AH98" s="5"/>
      <c r="AI98" s="5"/>
      <c r="AJ98" s="19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</row>
    <row r="99" s="9" customFormat="true" ht="12.8" hidden="false" customHeight="false" outlineLevel="0" collapsed="false">
      <c r="A99" s="5"/>
      <c r="B99" s="5"/>
      <c r="C99" s="5"/>
      <c r="D99" s="5"/>
      <c r="E99" s="5"/>
      <c r="F99" s="5"/>
      <c r="G99" s="19"/>
      <c r="H99" s="5"/>
      <c r="I99" s="5"/>
      <c r="J99" s="5"/>
      <c r="K99" s="5"/>
      <c r="L99" s="19"/>
      <c r="M99" s="5"/>
      <c r="N99" s="5"/>
      <c r="O99" s="5"/>
      <c r="P99" s="5"/>
      <c r="Q99" s="19"/>
      <c r="R99" s="5"/>
      <c r="S99" s="5"/>
      <c r="T99" s="5"/>
      <c r="U99" s="5"/>
      <c r="V99" s="19"/>
      <c r="W99" s="5"/>
      <c r="X99" s="5"/>
      <c r="Y99" s="5"/>
      <c r="Z99" s="5"/>
      <c r="AA99" s="19"/>
      <c r="AB99" s="5"/>
      <c r="AC99" s="5"/>
      <c r="AD99" s="1" t="n">
        <v>33</v>
      </c>
      <c r="AE99" s="1" t="s">
        <v>9</v>
      </c>
      <c r="AF99" s="23" t="n">
        <f aca="false">IF(AE99=AE98,AF98+1,1)</f>
        <v>33</v>
      </c>
      <c r="AG99" s="23"/>
      <c r="AH99" s="5"/>
      <c r="AI99" s="5"/>
      <c r="AJ99" s="19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</row>
    <row r="100" s="9" customFormat="true" ht="12.8" hidden="false" customHeight="false" outlineLevel="0" collapsed="false">
      <c r="A100" s="5"/>
      <c r="B100" s="5"/>
      <c r="C100" s="5"/>
      <c r="D100" s="5"/>
      <c r="E100" s="5"/>
      <c r="F100" s="5"/>
      <c r="G100" s="19"/>
      <c r="H100" s="5"/>
      <c r="I100" s="5"/>
      <c r="J100" s="5"/>
      <c r="K100" s="5"/>
      <c r="L100" s="19"/>
      <c r="M100" s="5"/>
      <c r="N100" s="5"/>
      <c r="O100" s="5"/>
      <c r="P100" s="5"/>
      <c r="Q100" s="19"/>
      <c r="R100" s="5"/>
      <c r="S100" s="5"/>
      <c r="T100" s="5"/>
      <c r="U100" s="5"/>
      <c r="V100" s="19"/>
      <c r="W100" s="5"/>
      <c r="X100" s="5"/>
      <c r="Y100" s="5"/>
      <c r="Z100" s="5"/>
      <c r="AA100" s="19"/>
      <c r="AB100" s="5"/>
      <c r="AC100" s="5"/>
      <c r="AD100" s="1" t="n">
        <v>34</v>
      </c>
      <c r="AE100" s="1" t="s">
        <v>9</v>
      </c>
      <c r="AF100" s="23" t="n">
        <f aca="false">IF(AE100=AE99,AF99+1,1)</f>
        <v>34</v>
      </c>
      <c r="AG100" s="23"/>
      <c r="AH100" s="5"/>
      <c r="AI100" s="5"/>
      <c r="AJ100" s="19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</row>
    <row r="101" s="9" customFormat="true" ht="12.8" hidden="false" customHeight="false" outlineLevel="0" collapsed="false">
      <c r="A101" s="5"/>
      <c r="B101" s="5"/>
      <c r="C101" s="5"/>
      <c r="D101" s="5"/>
      <c r="E101" s="5"/>
      <c r="F101" s="5"/>
      <c r="G101" s="19"/>
      <c r="H101" s="5"/>
      <c r="I101" s="5"/>
      <c r="J101" s="5"/>
      <c r="K101" s="5"/>
      <c r="L101" s="19"/>
      <c r="M101" s="5"/>
      <c r="N101" s="5"/>
      <c r="O101" s="5"/>
      <c r="P101" s="5"/>
      <c r="Q101" s="19"/>
      <c r="R101" s="5"/>
      <c r="S101" s="5"/>
      <c r="T101" s="5"/>
      <c r="U101" s="5"/>
      <c r="V101" s="19"/>
      <c r="W101" s="5"/>
      <c r="X101" s="5"/>
      <c r="Y101" s="5"/>
      <c r="Z101" s="5"/>
      <c r="AA101" s="19"/>
      <c r="AB101" s="5"/>
      <c r="AC101" s="5"/>
      <c r="AD101" s="1" t="n">
        <v>35</v>
      </c>
      <c r="AE101" s="1" t="s">
        <v>9</v>
      </c>
      <c r="AF101" s="23" t="n">
        <f aca="false">IF(AE101=AE100,AF100+1,1)</f>
        <v>35</v>
      </c>
      <c r="AG101" s="23"/>
      <c r="AH101" s="5"/>
      <c r="AI101" s="5"/>
      <c r="AJ101" s="19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</row>
    <row r="102" s="9" customFormat="true" ht="12.8" hidden="false" customHeight="false" outlineLevel="0" collapsed="false">
      <c r="A102" s="5"/>
      <c r="B102" s="5"/>
      <c r="C102" s="5"/>
      <c r="D102" s="5"/>
      <c r="E102" s="5"/>
      <c r="F102" s="5"/>
      <c r="G102" s="19"/>
      <c r="H102" s="5"/>
      <c r="I102" s="5"/>
      <c r="J102" s="5"/>
      <c r="K102" s="5"/>
      <c r="L102" s="19"/>
      <c r="M102" s="5"/>
      <c r="N102" s="5"/>
      <c r="O102" s="5"/>
      <c r="P102" s="5"/>
      <c r="Q102" s="19"/>
      <c r="R102" s="5"/>
      <c r="S102" s="5"/>
      <c r="T102" s="5"/>
      <c r="U102" s="5"/>
      <c r="V102" s="19"/>
      <c r="W102" s="5"/>
      <c r="X102" s="5"/>
      <c r="Y102" s="5"/>
      <c r="Z102" s="5"/>
      <c r="AA102" s="19"/>
      <c r="AB102" s="5"/>
      <c r="AC102" s="5"/>
      <c r="AD102" s="1" t="n">
        <v>36</v>
      </c>
      <c r="AE102" s="1" t="s">
        <v>9</v>
      </c>
      <c r="AF102" s="23" t="n">
        <f aca="false">IF(AE102=AE101,AF101+1,1)</f>
        <v>36</v>
      </c>
      <c r="AG102" s="23"/>
      <c r="AH102" s="5"/>
      <c r="AI102" s="5"/>
      <c r="AJ102" s="19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</row>
    <row r="103" s="9" customFormat="true" ht="12.8" hidden="false" customHeight="false" outlineLevel="0" collapsed="false">
      <c r="A103" s="5"/>
      <c r="B103" s="5"/>
      <c r="C103" s="5"/>
      <c r="D103" s="5"/>
      <c r="E103" s="5"/>
      <c r="F103" s="5"/>
      <c r="G103" s="19"/>
      <c r="H103" s="5"/>
      <c r="I103" s="5"/>
      <c r="J103" s="5"/>
      <c r="K103" s="5"/>
      <c r="L103" s="19"/>
      <c r="M103" s="5"/>
      <c r="N103" s="5"/>
      <c r="O103" s="5"/>
      <c r="P103" s="5"/>
      <c r="Q103" s="19"/>
      <c r="R103" s="5"/>
      <c r="S103" s="5"/>
      <c r="T103" s="5"/>
      <c r="U103" s="5"/>
      <c r="V103" s="19"/>
      <c r="W103" s="5"/>
      <c r="X103" s="5"/>
      <c r="Y103" s="5"/>
      <c r="Z103" s="5"/>
      <c r="AA103" s="19"/>
      <c r="AB103" s="5"/>
      <c r="AC103" s="5"/>
      <c r="AD103" s="1" t="n">
        <v>37</v>
      </c>
      <c r="AE103" s="1" t="s">
        <v>9</v>
      </c>
      <c r="AF103" s="23" t="n">
        <f aca="false">IF(AE103=AE102,AF102+1,1)</f>
        <v>37</v>
      </c>
      <c r="AG103" s="23"/>
      <c r="AH103" s="5"/>
      <c r="AI103" s="5"/>
      <c r="AJ103" s="19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</row>
    <row r="104" s="9" customFormat="true" ht="12.8" hidden="false" customHeight="false" outlineLevel="0" collapsed="false">
      <c r="A104" s="5"/>
      <c r="B104" s="5"/>
      <c r="C104" s="5"/>
      <c r="D104" s="5"/>
      <c r="E104" s="5"/>
      <c r="F104" s="5"/>
      <c r="G104" s="19"/>
      <c r="H104" s="5"/>
      <c r="I104" s="5"/>
      <c r="J104" s="5"/>
      <c r="K104" s="5"/>
      <c r="L104" s="19"/>
      <c r="M104" s="5"/>
      <c r="N104" s="5"/>
      <c r="O104" s="5"/>
      <c r="P104" s="5"/>
      <c r="Q104" s="19"/>
      <c r="R104" s="5"/>
      <c r="S104" s="5"/>
      <c r="T104" s="5"/>
      <c r="U104" s="5"/>
      <c r="V104" s="19"/>
      <c r="W104" s="5"/>
      <c r="X104" s="5"/>
      <c r="Y104" s="5"/>
      <c r="Z104" s="5"/>
      <c r="AA104" s="19"/>
      <c r="AB104" s="5"/>
      <c r="AC104" s="5"/>
      <c r="AD104" s="1" t="n">
        <v>38</v>
      </c>
      <c r="AE104" s="1" t="s">
        <v>9</v>
      </c>
      <c r="AF104" s="23" t="n">
        <f aca="false">IF(AE104=AE103,AF103+1,1)</f>
        <v>38</v>
      </c>
      <c r="AG104" s="23"/>
      <c r="AH104" s="5"/>
      <c r="AI104" s="5"/>
      <c r="AJ104" s="19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</row>
    <row r="105" s="9" customFormat="true" ht="12.8" hidden="false" customHeight="false" outlineLevel="0" collapsed="false">
      <c r="A105" s="5"/>
      <c r="B105" s="5"/>
      <c r="C105" s="5"/>
      <c r="D105" s="5"/>
      <c r="E105" s="5"/>
      <c r="F105" s="5"/>
      <c r="G105" s="19"/>
      <c r="H105" s="5"/>
      <c r="I105" s="5"/>
      <c r="J105" s="5"/>
      <c r="K105" s="5"/>
      <c r="L105" s="19"/>
      <c r="M105" s="5"/>
      <c r="N105" s="5"/>
      <c r="O105" s="5"/>
      <c r="P105" s="5"/>
      <c r="Q105" s="19"/>
      <c r="R105" s="5"/>
      <c r="S105" s="5"/>
      <c r="T105" s="5"/>
      <c r="U105" s="5"/>
      <c r="V105" s="19"/>
      <c r="W105" s="5"/>
      <c r="X105" s="5"/>
      <c r="Y105" s="5"/>
      <c r="Z105" s="5"/>
      <c r="AA105" s="19"/>
      <c r="AB105" s="5"/>
      <c r="AC105" s="5"/>
      <c r="AD105" s="1" t="n">
        <v>39</v>
      </c>
      <c r="AE105" s="1" t="s">
        <v>9</v>
      </c>
      <c r="AF105" s="23" t="n">
        <f aca="false">IF(AE105=AE104,AF104+1,1)</f>
        <v>39</v>
      </c>
      <c r="AG105" s="23"/>
      <c r="AH105" s="5"/>
      <c r="AI105" s="5"/>
      <c r="AJ105" s="19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</row>
    <row r="106" s="9" customFormat="true" ht="12.8" hidden="false" customHeight="false" outlineLevel="0" collapsed="false">
      <c r="A106" s="5"/>
      <c r="B106" s="5"/>
      <c r="C106" s="5"/>
      <c r="D106" s="5"/>
      <c r="E106" s="5"/>
      <c r="F106" s="5"/>
      <c r="G106" s="19"/>
      <c r="H106" s="5"/>
      <c r="I106" s="5"/>
      <c r="J106" s="5"/>
      <c r="K106" s="5"/>
      <c r="L106" s="19"/>
      <c r="M106" s="5"/>
      <c r="N106" s="5"/>
      <c r="O106" s="5"/>
      <c r="P106" s="5"/>
      <c r="Q106" s="19"/>
      <c r="R106" s="5"/>
      <c r="S106" s="5"/>
      <c r="T106" s="5"/>
      <c r="U106" s="5"/>
      <c r="V106" s="19"/>
      <c r="W106" s="5"/>
      <c r="X106" s="5"/>
      <c r="Y106" s="5"/>
      <c r="Z106" s="5"/>
      <c r="AA106" s="19"/>
      <c r="AB106" s="5"/>
      <c r="AC106" s="5"/>
      <c r="AD106" s="1" t="n">
        <v>40</v>
      </c>
      <c r="AE106" s="1" t="s">
        <v>9</v>
      </c>
      <c r="AF106" s="23" t="n">
        <f aca="false">IF(AE106=AE105,AF105+1,1)</f>
        <v>40</v>
      </c>
      <c r="AG106" s="23"/>
      <c r="AH106" s="5"/>
      <c r="AI106" s="5"/>
      <c r="AJ106" s="19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</row>
    <row r="107" s="9" customFormat="true" ht="12.8" hidden="false" customHeight="false" outlineLevel="0" collapsed="false">
      <c r="A107" s="5"/>
      <c r="B107" s="5"/>
      <c r="C107" s="5"/>
      <c r="D107" s="5"/>
      <c r="E107" s="5"/>
      <c r="F107" s="5"/>
      <c r="G107" s="19"/>
      <c r="H107" s="5"/>
      <c r="I107" s="5"/>
      <c r="J107" s="5"/>
      <c r="K107" s="5"/>
      <c r="L107" s="19"/>
      <c r="M107" s="5"/>
      <c r="N107" s="5"/>
      <c r="O107" s="5"/>
      <c r="P107" s="5"/>
      <c r="Q107" s="19"/>
      <c r="R107" s="5"/>
      <c r="S107" s="5"/>
      <c r="T107" s="5"/>
      <c r="U107" s="5"/>
      <c r="V107" s="19"/>
      <c r="W107" s="5"/>
      <c r="X107" s="5"/>
      <c r="Y107" s="5"/>
      <c r="Z107" s="5"/>
      <c r="AA107" s="19"/>
      <c r="AB107" s="5"/>
      <c r="AC107" s="5"/>
      <c r="AD107" s="1" t="n">
        <v>41</v>
      </c>
      <c r="AE107" s="1" t="s">
        <v>9</v>
      </c>
      <c r="AF107" s="23" t="n">
        <f aca="false">IF(AE107=AE106,AF106+1,1)</f>
        <v>41</v>
      </c>
      <c r="AG107" s="23"/>
      <c r="AH107" s="5"/>
      <c r="AI107" s="5"/>
      <c r="AJ107" s="19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</row>
    <row r="108" s="9" customFormat="true" ht="12.8" hidden="false" customHeight="false" outlineLevel="0" collapsed="false">
      <c r="A108" s="5"/>
      <c r="B108" s="5"/>
      <c r="C108" s="5"/>
      <c r="D108" s="5"/>
      <c r="E108" s="5"/>
      <c r="F108" s="5"/>
      <c r="G108" s="19"/>
      <c r="H108" s="5"/>
      <c r="I108" s="5"/>
      <c r="J108" s="5"/>
      <c r="K108" s="5"/>
      <c r="L108" s="19"/>
      <c r="M108" s="5"/>
      <c r="N108" s="5"/>
      <c r="O108" s="5"/>
      <c r="P108" s="5"/>
      <c r="Q108" s="19"/>
      <c r="R108" s="5"/>
      <c r="S108" s="5"/>
      <c r="T108" s="5"/>
      <c r="U108" s="5"/>
      <c r="V108" s="19"/>
      <c r="W108" s="5"/>
      <c r="X108" s="5"/>
      <c r="Y108" s="5"/>
      <c r="Z108" s="5"/>
      <c r="AA108" s="19"/>
      <c r="AB108" s="5"/>
      <c r="AC108" s="5"/>
      <c r="AD108" s="1" t="n">
        <v>42</v>
      </c>
      <c r="AE108" s="1" t="s">
        <v>9</v>
      </c>
      <c r="AF108" s="23" t="n">
        <f aca="false">IF(AE108=AE107,AF107+1,1)</f>
        <v>42</v>
      </c>
      <c r="AG108" s="23"/>
      <c r="AH108" s="5"/>
      <c r="AI108" s="5"/>
      <c r="AJ108" s="19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</row>
    <row r="109" s="9" customFormat="true" ht="12.8" hidden="false" customHeight="false" outlineLevel="0" collapsed="false">
      <c r="A109" s="5"/>
      <c r="B109" s="5"/>
      <c r="C109" s="5"/>
      <c r="D109" s="5"/>
      <c r="E109" s="5"/>
      <c r="F109" s="5"/>
      <c r="G109" s="19"/>
      <c r="H109" s="5"/>
      <c r="I109" s="5"/>
      <c r="J109" s="5"/>
      <c r="K109" s="5"/>
      <c r="L109" s="19"/>
      <c r="M109" s="5"/>
      <c r="N109" s="5"/>
      <c r="O109" s="5"/>
      <c r="P109" s="5"/>
      <c r="Q109" s="19"/>
      <c r="R109" s="5"/>
      <c r="S109" s="5"/>
      <c r="T109" s="5"/>
      <c r="U109" s="5"/>
      <c r="V109" s="19"/>
      <c r="W109" s="5"/>
      <c r="X109" s="5"/>
      <c r="Y109" s="5"/>
      <c r="Z109" s="5"/>
      <c r="AA109" s="19"/>
      <c r="AB109" s="5"/>
      <c r="AC109" s="5"/>
      <c r="AD109" s="1" t="n">
        <v>43</v>
      </c>
      <c r="AE109" s="1" t="s">
        <v>9</v>
      </c>
      <c r="AF109" s="23" t="n">
        <f aca="false">IF(AE109=AE108,AF108+1,1)</f>
        <v>43</v>
      </c>
      <c r="AG109" s="23"/>
      <c r="AH109" s="5"/>
      <c r="AI109" s="5"/>
      <c r="AJ109" s="19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</row>
    <row r="110" s="9" customFormat="true" ht="12.8" hidden="false" customHeight="false" outlineLevel="0" collapsed="false">
      <c r="A110" s="5"/>
      <c r="B110" s="5"/>
      <c r="C110" s="5"/>
      <c r="D110" s="5"/>
      <c r="E110" s="5"/>
      <c r="F110" s="5"/>
      <c r="G110" s="19"/>
      <c r="H110" s="5"/>
      <c r="I110" s="5"/>
      <c r="J110" s="5"/>
      <c r="K110" s="5"/>
      <c r="L110" s="19"/>
      <c r="M110" s="5"/>
      <c r="N110" s="5"/>
      <c r="O110" s="5"/>
      <c r="P110" s="5"/>
      <c r="Q110" s="19"/>
      <c r="R110" s="5"/>
      <c r="S110" s="5"/>
      <c r="T110" s="5"/>
      <c r="U110" s="5"/>
      <c r="V110" s="19"/>
      <c r="W110" s="5"/>
      <c r="X110" s="5"/>
      <c r="Y110" s="5"/>
      <c r="Z110" s="5"/>
      <c r="AA110" s="19"/>
      <c r="AB110" s="5"/>
      <c r="AC110" s="5"/>
      <c r="AD110" s="1" t="n">
        <v>44</v>
      </c>
      <c r="AE110" s="1" t="s">
        <v>9</v>
      </c>
      <c r="AF110" s="23" t="n">
        <f aca="false">IF(AE110=AE109,AF109+1,1)</f>
        <v>44</v>
      </c>
      <c r="AG110" s="23"/>
      <c r="AH110" s="5"/>
      <c r="AI110" s="5"/>
      <c r="AJ110" s="19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</row>
    <row r="111" s="9" customFormat="true" ht="12.8" hidden="false" customHeight="false" outlineLevel="0" collapsed="false">
      <c r="A111" s="5"/>
      <c r="B111" s="5"/>
      <c r="C111" s="5"/>
      <c r="D111" s="5"/>
      <c r="E111" s="5"/>
      <c r="F111" s="5"/>
      <c r="G111" s="19"/>
      <c r="H111" s="5"/>
      <c r="I111" s="5"/>
      <c r="J111" s="5"/>
      <c r="K111" s="5"/>
      <c r="L111" s="19"/>
      <c r="M111" s="5"/>
      <c r="N111" s="5"/>
      <c r="O111" s="5"/>
      <c r="P111" s="5"/>
      <c r="Q111" s="19"/>
      <c r="R111" s="5"/>
      <c r="S111" s="5"/>
      <c r="T111" s="5"/>
      <c r="U111" s="5"/>
      <c r="V111" s="19"/>
      <c r="W111" s="5"/>
      <c r="X111" s="5"/>
      <c r="Y111" s="5"/>
      <c r="Z111" s="5"/>
      <c r="AA111" s="19"/>
      <c r="AB111" s="5"/>
      <c r="AC111" s="5"/>
      <c r="AD111" s="1" t="n">
        <v>45</v>
      </c>
      <c r="AE111" s="1" t="s">
        <v>9</v>
      </c>
      <c r="AF111" s="23" t="n">
        <f aca="false">IF(AE111=AE110,AF110+1,1)</f>
        <v>45</v>
      </c>
      <c r="AG111" s="23"/>
      <c r="AH111" s="5"/>
      <c r="AI111" s="5"/>
      <c r="AJ111" s="19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</row>
    <row r="112" s="9" customFormat="true" ht="12.8" hidden="false" customHeight="false" outlineLevel="0" collapsed="false">
      <c r="A112" s="5"/>
      <c r="B112" s="5"/>
      <c r="C112" s="5"/>
      <c r="D112" s="5"/>
      <c r="E112" s="5"/>
      <c r="F112" s="5"/>
      <c r="G112" s="19"/>
      <c r="H112" s="5"/>
      <c r="I112" s="5"/>
      <c r="J112" s="5"/>
      <c r="K112" s="5"/>
      <c r="L112" s="19"/>
      <c r="M112" s="5"/>
      <c r="N112" s="5"/>
      <c r="O112" s="5"/>
      <c r="P112" s="5"/>
      <c r="Q112" s="19"/>
      <c r="R112" s="5"/>
      <c r="S112" s="5"/>
      <c r="T112" s="5"/>
      <c r="U112" s="5"/>
      <c r="V112" s="19"/>
      <c r="W112" s="5"/>
      <c r="X112" s="5"/>
      <c r="Y112" s="5"/>
      <c r="Z112" s="5"/>
      <c r="AA112" s="19"/>
      <c r="AB112" s="5"/>
      <c r="AC112" s="5"/>
      <c r="AD112" s="1" t="n">
        <v>46</v>
      </c>
      <c r="AE112" s="1" t="s">
        <v>9</v>
      </c>
      <c r="AF112" s="23" t="n">
        <f aca="false">IF(AE112=AE111,AF111+1,1)</f>
        <v>46</v>
      </c>
      <c r="AG112" s="23"/>
      <c r="AH112" s="5"/>
      <c r="AI112" s="5"/>
      <c r="AJ112" s="19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</row>
    <row r="113" s="9" customFormat="true" ht="12.8" hidden="false" customHeight="false" outlineLevel="0" collapsed="false">
      <c r="A113" s="5"/>
      <c r="B113" s="5"/>
      <c r="C113" s="5"/>
      <c r="D113" s="5"/>
      <c r="E113" s="5"/>
      <c r="F113" s="5"/>
      <c r="G113" s="19"/>
      <c r="H113" s="5"/>
      <c r="I113" s="5"/>
      <c r="J113" s="5"/>
      <c r="K113" s="5"/>
      <c r="L113" s="19"/>
      <c r="M113" s="5"/>
      <c r="N113" s="5"/>
      <c r="O113" s="5"/>
      <c r="P113" s="5"/>
      <c r="Q113" s="19"/>
      <c r="R113" s="5"/>
      <c r="S113" s="5"/>
      <c r="T113" s="5"/>
      <c r="U113" s="5"/>
      <c r="V113" s="19"/>
      <c r="W113" s="5"/>
      <c r="X113" s="5"/>
      <c r="Y113" s="5"/>
      <c r="Z113" s="5"/>
      <c r="AA113" s="19"/>
      <c r="AB113" s="5"/>
      <c r="AC113" s="5"/>
      <c r="AD113" s="1" t="n">
        <v>47</v>
      </c>
      <c r="AE113" s="1" t="s">
        <v>9</v>
      </c>
      <c r="AF113" s="23" t="n">
        <f aca="false">IF(AE113=AE112,AF112+1,1)</f>
        <v>47</v>
      </c>
      <c r="AG113" s="23"/>
      <c r="AH113" s="5"/>
      <c r="AI113" s="5"/>
      <c r="AJ113" s="19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</row>
    <row r="114" s="9" customFormat="true" ht="12.8" hidden="false" customHeight="false" outlineLevel="0" collapsed="false">
      <c r="A114" s="5"/>
      <c r="B114" s="5"/>
      <c r="C114" s="5"/>
      <c r="D114" s="5"/>
      <c r="E114" s="5"/>
      <c r="F114" s="5"/>
      <c r="G114" s="19"/>
      <c r="H114" s="5"/>
      <c r="I114" s="5"/>
      <c r="J114" s="5"/>
      <c r="K114" s="5"/>
      <c r="L114" s="19"/>
      <c r="M114" s="5"/>
      <c r="N114" s="5"/>
      <c r="O114" s="5"/>
      <c r="P114" s="5"/>
      <c r="Q114" s="19"/>
      <c r="R114" s="5"/>
      <c r="S114" s="5"/>
      <c r="T114" s="5"/>
      <c r="U114" s="5"/>
      <c r="V114" s="19"/>
      <c r="W114" s="5"/>
      <c r="X114" s="5"/>
      <c r="Y114" s="5"/>
      <c r="Z114" s="5"/>
      <c r="AA114" s="19"/>
      <c r="AB114" s="5"/>
      <c r="AC114" s="5"/>
      <c r="AD114" s="1" t="n">
        <v>48</v>
      </c>
      <c r="AE114" s="1" t="s">
        <v>9</v>
      </c>
      <c r="AF114" s="23" t="n">
        <f aca="false">IF(AE114=AE113,AF113+1,1)</f>
        <v>48</v>
      </c>
      <c r="AG114" s="23"/>
      <c r="AH114" s="5"/>
      <c r="AI114" s="5"/>
      <c r="AJ114" s="19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</row>
    <row r="115" s="9" customFormat="true" ht="12.8" hidden="false" customHeight="false" outlineLevel="0" collapsed="false">
      <c r="A115" s="5"/>
      <c r="B115" s="5"/>
      <c r="C115" s="5"/>
      <c r="D115" s="5"/>
      <c r="E115" s="5"/>
      <c r="F115" s="5"/>
      <c r="G115" s="19"/>
      <c r="H115" s="5"/>
      <c r="I115" s="5"/>
      <c r="J115" s="5"/>
      <c r="K115" s="5"/>
      <c r="L115" s="19"/>
      <c r="M115" s="5"/>
      <c r="N115" s="5"/>
      <c r="O115" s="5"/>
      <c r="P115" s="5"/>
      <c r="Q115" s="19"/>
      <c r="R115" s="5"/>
      <c r="S115" s="5"/>
      <c r="T115" s="5"/>
      <c r="U115" s="5"/>
      <c r="V115" s="19"/>
      <c r="W115" s="5"/>
      <c r="X115" s="5"/>
      <c r="Y115" s="5"/>
      <c r="Z115" s="5"/>
      <c r="AA115" s="19"/>
      <c r="AB115" s="5"/>
      <c r="AC115" s="5"/>
      <c r="AD115" s="1" t="n">
        <v>49</v>
      </c>
      <c r="AE115" s="1" t="s">
        <v>9</v>
      </c>
      <c r="AF115" s="23" t="n">
        <f aca="false">IF(AE115=AE114,AF114+1,1)</f>
        <v>49</v>
      </c>
      <c r="AG115" s="23"/>
      <c r="AH115" s="5"/>
      <c r="AI115" s="5"/>
      <c r="AJ115" s="19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</row>
    <row r="116" s="9" customFormat="true" ht="12.8" hidden="false" customHeight="false" outlineLevel="0" collapsed="false">
      <c r="A116" s="5"/>
      <c r="B116" s="5"/>
      <c r="C116" s="5"/>
      <c r="D116" s="5"/>
      <c r="E116" s="5"/>
      <c r="F116" s="5"/>
      <c r="G116" s="19"/>
      <c r="H116" s="5"/>
      <c r="I116" s="5"/>
      <c r="J116" s="5"/>
      <c r="K116" s="5"/>
      <c r="L116" s="19"/>
      <c r="M116" s="5"/>
      <c r="N116" s="5"/>
      <c r="O116" s="5"/>
      <c r="P116" s="5"/>
      <c r="Q116" s="19"/>
      <c r="R116" s="5"/>
      <c r="S116" s="5"/>
      <c r="T116" s="5"/>
      <c r="U116" s="5"/>
      <c r="V116" s="19"/>
      <c r="W116" s="5"/>
      <c r="X116" s="5"/>
      <c r="Y116" s="5"/>
      <c r="Z116" s="5"/>
      <c r="AA116" s="19"/>
      <c r="AB116" s="5"/>
      <c r="AC116" s="5"/>
      <c r="AD116" s="1" t="n">
        <v>50</v>
      </c>
      <c r="AE116" s="1" t="s">
        <v>9</v>
      </c>
      <c r="AF116" s="23" t="n">
        <f aca="false">IF(AE116=AE115,AF115+1,1)</f>
        <v>50</v>
      </c>
      <c r="AG116" s="23"/>
      <c r="AH116" s="5"/>
      <c r="AI116" s="5"/>
      <c r="AJ116" s="19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</row>
    <row r="117" s="9" customFormat="true" ht="12.8" hidden="false" customHeight="false" outlineLevel="0" collapsed="false">
      <c r="A117" s="5"/>
      <c r="B117" s="5"/>
      <c r="C117" s="5"/>
      <c r="D117" s="5"/>
      <c r="E117" s="5"/>
      <c r="F117" s="5"/>
      <c r="G117" s="19"/>
      <c r="H117" s="5"/>
      <c r="I117" s="5"/>
      <c r="J117" s="5"/>
      <c r="K117" s="5"/>
      <c r="L117" s="19"/>
      <c r="M117" s="5"/>
      <c r="N117" s="5"/>
      <c r="O117" s="5"/>
      <c r="P117" s="5"/>
      <c r="Q117" s="19"/>
      <c r="R117" s="5"/>
      <c r="S117" s="5"/>
      <c r="T117" s="5"/>
      <c r="U117" s="5"/>
      <c r="V117" s="19"/>
      <c r="W117" s="5"/>
      <c r="X117" s="5"/>
      <c r="Y117" s="5"/>
      <c r="Z117" s="5"/>
      <c r="AA117" s="19"/>
      <c r="AB117" s="5"/>
      <c r="AC117" s="5"/>
      <c r="AD117" s="1" t="n">
        <v>51</v>
      </c>
      <c r="AE117" s="1" t="s">
        <v>37</v>
      </c>
      <c r="AF117" s="23" t="n">
        <f aca="false">IF(AE117=AE116,AF116+1,1)</f>
        <v>1</v>
      </c>
      <c r="AG117" s="23"/>
      <c r="AH117" s="5"/>
      <c r="AI117" s="5"/>
      <c r="AJ117" s="19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</row>
    <row r="118" s="9" customFormat="true" ht="12.8" hidden="false" customHeight="false" outlineLevel="0" collapsed="false">
      <c r="A118" s="5"/>
      <c r="B118" s="5"/>
      <c r="C118" s="5"/>
      <c r="D118" s="5"/>
      <c r="E118" s="5"/>
      <c r="F118" s="5"/>
      <c r="G118" s="19"/>
      <c r="H118" s="5"/>
      <c r="I118" s="5"/>
      <c r="J118" s="5"/>
      <c r="K118" s="5"/>
      <c r="L118" s="19"/>
      <c r="M118" s="5"/>
      <c r="N118" s="5"/>
      <c r="O118" s="5"/>
      <c r="P118" s="5"/>
      <c r="Q118" s="19"/>
      <c r="R118" s="5"/>
      <c r="S118" s="5"/>
      <c r="T118" s="5"/>
      <c r="U118" s="5"/>
      <c r="V118" s="19"/>
      <c r="W118" s="5"/>
      <c r="X118" s="5"/>
      <c r="Y118" s="5"/>
      <c r="Z118" s="5"/>
      <c r="AA118" s="19"/>
      <c r="AB118" s="5"/>
      <c r="AC118" s="5"/>
      <c r="AD118" s="1" t="n">
        <v>52</v>
      </c>
      <c r="AE118" s="1" t="s">
        <v>37</v>
      </c>
      <c r="AF118" s="23" t="n">
        <f aca="false">IF(AE118=AE117,AF117+1,1)</f>
        <v>2</v>
      </c>
      <c r="AG118" s="23"/>
      <c r="AH118" s="5"/>
      <c r="AI118" s="5"/>
      <c r="AJ118" s="19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</row>
    <row r="119" s="9" customFormat="true" ht="12.8" hidden="false" customHeight="false" outlineLevel="0" collapsed="false">
      <c r="A119" s="5"/>
      <c r="B119" s="5"/>
      <c r="C119" s="5"/>
      <c r="D119" s="5"/>
      <c r="E119" s="5"/>
      <c r="F119" s="5"/>
      <c r="G119" s="19"/>
      <c r="H119" s="5"/>
      <c r="I119" s="5"/>
      <c r="J119" s="5"/>
      <c r="K119" s="5"/>
      <c r="L119" s="19"/>
      <c r="M119" s="5"/>
      <c r="N119" s="5"/>
      <c r="O119" s="5"/>
      <c r="P119" s="5"/>
      <c r="Q119" s="19"/>
      <c r="R119" s="5"/>
      <c r="S119" s="5"/>
      <c r="T119" s="5"/>
      <c r="U119" s="5"/>
      <c r="V119" s="19"/>
      <c r="W119" s="5"/>
      <c r="X119" s="5"/>
      <c r="Y119" s="5"/>
      <c r="Z119" s="5"/>
      <c r="AA119" s="19"/>
      <c r="AB119" s="5"/>
      <c r="AC119" s="5"/>
      <c r="AD119" s="1" t="n">
        <v>53</v>
      </c>
      <c r="AE119" s="1" t="s">
        <v>37</v>
      </c>
      <c r="AF119" s="23" t="n">
        <f aca="false">IF(AE119=AE118,AF118+1,1)</f>
        <v>3</v>
      </c>
      <c r="AG119" s="23"/>
      <c r="AH119" s="5"/>
      <c r="AI119" s="5"/>
      <c r="AJ119" s="19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</row>
    <row r="120" s="9" customFormat="true" ht="12.8" hidden="false" customHeight="false" outlineLevel="0" collapsed="false">
      <c r="A120" s="5"/>
      <c r="B120" s="5"/>
      <c r="C120" s="5"/>
      <c r="D120" s="5"/>
      <c r="E120" s="5"/>
      <c r="F120" s="5"/>
      <c r="G120" s="19"/>
      <c r="H120" s="5"/>
      <c r="I120" s="5"/>
      <c r="J120" s="5"/>
      <c r="K120" s="5"/>
      <c r="L120" s="19"/>
      <c r="M120" s="5"/>
      <c r="N120" s="5"/>
      <c r="O120" s="5"/>
      <c r="P120" s="5"/>
      <c r="Q120" s="19"/>
      <c r="R120" s="5"/>
      <c r="S120" s="5"/>
      <c r="T120" s="5"/>
      <c r="U120" s="5"/>
      <c r="V120" s="19"/>
      <c r="W120" s="5"/>
      <c r="X120" s="5"/>
      <c r="Y120" s="5"/>
      <c r="Z120" s="5"/>
      <c r="AA120" s="19"/>
      <c r="AB120" s="5"/>
      <c r="AC120" s="5"/>
      <c r="AD120" s="1" t="n">
        <v>54</v>
      </c>
      <c r="AE120" s="1" t="s">
        <v>37</v>
      </c>
      <c r="AF120" s="23" t="n">
        <f aca="false">IF(AE120=AE119,AF119+1,1)</f>
        <v>4</v>
      </c>
      <c r="AG120" s="23"/>
      <c r="AH120" s="5"/>
      <c r="AI120" s="5"/>
      <c r="AJ120" s="19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</row>
    <row r="121" s="9" customFormat="true" ht="12.8" hidden="false" customHeight="false" outlineLevel="0" collapsed="false">
      <c r="A121" s="5"/>
      <c r="B121" s="5"/>
      <c r="C121" s="5"/>
      <c r="D121" s="5"/>
      <c r="E121" s="5"/>
      <c r="F121" s="5"/>
      <c r="G121" s="19"/>
      <c r="H121" s="5"/>
      <c r="I121" s="5"/>
      <c r="J121" s="5"/>
      <c r="K121" s="5"/>
      <c r="L121" s="19"/>
      <c r="M121" s="5"/>
      <c r="N121" s="5"/>
      <c r="O121" s="5"/>
      <c r="P121" s="5"/>
      <c r="Q121" s="19"/>
      <c r="R121" s="5"/>
      <c r="S121" s="5"/>
      <c r="T121" s="5"/>
      <c r="U121" s="5"/>
      <c r="V121" s="19"/>
      <c r="W121" s="5"/>
      <c r="X121" s="5"/>
      <c r="Y121" s="5"/>
      <c r="Z121" s="5"/>
      <c r="AA121" s="19"/>
      <c r="AB121" s="5"/>
      <c r="AC121" s="5"/>
      <c r="AD121" s="1" t="n">
        <v>55</v>
      </c>
      <c r="AE121" s="1" t="s">
        <v>37</v>
      </c>
      <c r="AF121" s="23" t="n">
        <f aca="false">IF(AE121=AE120,AF120+1,1)</f>
        <v>5</v>
      </c>
      <c r="AG121" s="23"/>
      <c r="AH121" s="5"/>
      <c r="AI121" s="5"/>
      <c r="AJ121" s="19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</row>
    <row r="122" s="9" customFormat="true" ht="12.8" hidden="false" customHeight="false" outlineLevel="0" collapsed="false">
      <c r="A122" s="5"/>
      <c r="B122" s="5"/>
      <c r="C122" s="5"/>
      <c r="D122" s="5"/>
      <c r="E122" s="5"/>
      <c r="F122" s="5"/>
      <c r="G122" s="19"/>
      <c r="H122" s="5"/>
      <c r="I122" s="5"/>
      <c r="J122" s="5"/>
      <c r="K122" s="5"/>
      <c r="L122" s="19"/>
      <c r="M122" s="5"/>
      <c r="N122" s="5"/>
      <c r="O122" s="5"/>
      <c r="P122" s="5"/>
      <c r="Q122" s="19"/>
      <c r="R122" s="5"/>
      <c r="S122" s="5"/>
      <c r="T122" s="5"/>
      <c r="U122" s="5"/>
      <c r="V122" s="19"/>
      <c r="W122" s="5"/>
      <c r="X122" s="5"/>
      <c r="Y122" s="5"/>
      <c r="Z122" s="5"/>
      <c r="AA122" s="19"/>
      <c r="AB122" s="5"/>
      <c r="AC122" s="5"/>
      <c r="AD122" s="1" t="n">
        <v>56</v>
      </c>
      <c r="AE122" s="1" t="s">
        <v>37</v>
      </c>
      <c r="AF122" s="23" t="n">
        <f aca="false">IF(AE122=AE121,AF121+1,1)</f>
        <v>6</v>
      </c>
      <c r="AG122" s="23"/>
      <c r="AH122" s="5"/>
      <c r="AI122" s="5"/>
      <c r="AJ122" s="19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</row>
    <row r="123" s="9" customFormat="true" ht="12.8" hidden="false" customHeight="false" outlineLevel="0" collapsed="false">
      <c r="A123" s="5"/>
      <c r="B123" s="5"/>
      <c r="C123" s="5"/>
      <c r="D123" s="5"/>
      <c r="E123" s="5"/>
      <c r="F123" s="5"/>
      <c r="G123" s="19"/>
      <c r="H123" s="5"/>
      <c r="I123" s="5"/>
      <c r="J123" s="5"/>
      <c r="K123" s="5"/>
      <c r="L123" s="19"/>
      <c r="M123" s="5"/>
      <c r="N123" s="5"/>
      <c r="O123" s="5"/>
      <c r="P123" s="5"/>
      <c r="Q123" s="19"/>
      <c r="R123" s="5"/>
      <c r="S123" s="5"/>
      <c r="T123" s="5"/>
      <c r="U123" s="5"/>
      <c r="V123" s="19"/>
      <c r="W123" s="5"/>
      <c r="X123" s="5"/>
      <c r="Y123" s="5"/>
      <c r="Z123" s="5"/>
      <c r="AA123" s="19"/>
      <c r="AB123" s="5"/>
      <c r="AC123" s="5"/>
      <c r="AD123" s="1" t="n">
        <v>57</v>
      </c>
      <c r="AE123" s="1" t="s">
        <v>37</v>
      </c>
      <c r="AF123" s="23" t="n">
        <f aca="false">IF(AE123=AE122,AF122+1,1)</f>
        <v>7</v>
      </c>
      <c r="AG123" s="23"/>
      <c r="AH123" s="5"/>
      <c r="AI123" s="5"/>
      <c r="AJ123" s="19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</row>
    <row r="124" s="9" customFormat="true" ht="12.8" hidden="false" customHeight="false" outlineLevel="0" collapsed="false">
      <c r="A124" s="5"/>
      <c r="B124" s="5"/>
      <c r="C124" s="5"/>
      <c r="D124" s="5"/>
      <c r="E124" s="5"/>
      <c r="F124" s="5"/>
      <c r="G124" s="19"/>
      <c r="H124" s="5"/>
      <c r="I124" s="5"/>
      <c r="J124" s="5"/>
      <c r="K124" s="5"/>
      <c r="L124" s="19"/>
      <c r="M124" s="5"/>
      <c r="N124" s="5"/>
      <c r="O124" s="5"/>
      <c r="P124" s="5"/>
      <c r="Q124" s="19"/>
      <c r="R124" s="5"/>
      <c r="S124" s="5"/>
      <c r="T124" s="5"/>
      <c r="U124" s="5"/>
      <c r="V124" s="19"/>
      <c r="W124" s="5"/>
      <c r="X124" s="5"/>
      <c r="Y124" s="5"/>
      <c r="Z124" s="5"/>
      <c r="AA124" s="19"/>
      <c r="AB124" s="5"/>
      <c r="AC124" s="5"/>
      <c r="AD124" s="1" t="n">
        <v>58</v>
      </c>
      <c r="AE124" s="1" t="s">
        <v>37</v>
      </c>
      <c r="AF124" s="23" t="n">
        <f aca="false">IF(AE124=AE123,AF123+1,1)</f>
        <v>8</v>
      </c>
      <c r="AG124" s="23"/>
      <c r="AH124" s="5"/>
      <c r="AI124" s="5"/>
      <c r="AJ124" s="19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</row>
    <row r="125" s="9" customFormat="true" ht="12.8" hidden="false" customHeight="false" outlineLevel="0" collapsed="false">
      <c r="A125" s="5"/>
      <c r="B125" s="5"/>
      <c r="C125" s="5"/>
      <c r="D125" s="5"/>
      <c r="E125" s="5"/>
      <c r="F125" s="5"/>
      <c r="G125" s="19"/>
      <c r="H125" s="5"/>
      <c r="I125" s="5"/>
      <c r="J125" s="5"/>
      <c r="K125" s="5"/>
      <c r="L125" s="19"/>
      <c r="M125" s="5"/>
      <c r="N125" s="5"/>
      <c r="O125" s="5"/>
      <c r="P125" s="5"/>
      <c r="Q125" s="19"/>
      <c r="R125" s="5"/>
      <c r="S125" s="5"/>
      <c r="T125" s="5"/>
      <c r="U125" s="5"/>
      <c r="V125" s="19"/>
      <c r="W125" s="5"/>
      <c r="X125" s="5"/>
      <c r="Y125" s="5"/>
      <c r="Z125" s="5"/>
      <c r="AA125" s="19"/>
      <c r="AB125" s="5"/>
      <c r="AC125" s="5"/>
      <c r="AD125" s="1" t="n">
        <v>59</v>
      </c>
      <c r="AE125" s="1" t="s">
        <v>37</v>
      </c>
      <c r="AF125" s="23" t="n">
        <f aca="false">IF(AE125=AE124,AF124+1,1)</f>
        <v>9</v>
      </c>
      <c r="AG125" s="23"/>
      <c r="AH125" s="5"/>
      <c r="AI125" s="5"/>
      <c r="AJ125" s="19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</row>
    <row r="126" s="9" customFormat="true" ht="12.8" hidden="false" customHeight="false" outlineLevel="0" collapsed="false">
      <c r="A126" s="5"/>
      <c r="B126" s="5"/>
      <c r="C126" s="5"/>
      <c r="D126" s="5"/>
      <c r="E126" s="5"/>
      <c r="F126" s="5"/>
      <c r="G126" s="19"/>
      <c r="H126" s="5"/>
      <c r="I126" s="5"/>
      <c r="J126" s="5"/>
      <c r="K126" s="5"/>
      <c r="L126" s="19"/>
      <c r="M126" s="5"/>
      <c r="N126" s="5"/>
      <c r="O126" s="5"/>
      <c r="P126" s="5"/>
      <c r="Q126" s="19"/>
      <c r="R126" s="5"/>
      <c r="S126" s="5"/>
      <c r="T126" s="5"/>
      <c r="U126" s="5"/>
      <c r="V126" s="19"/>
      <c r="W126" s="5"/>
      <c r="X126" s="5"/>
      <c r="Y126" s="5"/>
      <c r="Z126" s="5"/>
      <c r="AA126" s="19"/>
      <c r="AB126" s="5"/>
      <c r="AC126" s="5"/>
      <c r="AD126" s="1" t="n">
        <v>60</v>
      </c>
      <c r="AE126" s="1" t="s">
        <v>37</v>
      </c>
      <c r="AF126" s="23" t="n">
        <f aca="false">IF(AE126=AE125,AF125+1,1)</f>
        <v>10</v>
      </c>
      <c r="AG126" s="23"/>
      <c r="AH126" s="5"/>
      <c r="AI126" s="5"/>
      <c r="AJ126" s="19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</row>
    <row r="127" s="9" customFormat="true" ht="12.8" hidden="false" customHeight="false" outlineLevel="0" collapsed="false">
      <c r="A127" s="5"/>
      <c r="B127" s="5"/>
      <c r="C127" s="5"/>
      <c r="D127" s="5"/>
      <c r="E127" s="5"/>
      <c r="F127" s="5"/>
      <c r="G127" s="19"/>
      <c r="H127" s="5"/>
      <c r="I127" s="5"/>
      <c r="J127" s="5"/>
      <c r="K127" s="5"/>
      <c r="L127" s="19"/>
      <c r="M127" s="5"/>
      <c r="N127" s="5"/>
      <c r="O127" s="5"/>
      <c r="P127" s="5"/>
      <c r="Q127" s="19"/>
      <c r="R127" s="5"/>
      <c r="S127" s="5"/>
      <c r="T127" s="5"/>
      <c r="U127" s="5"/>
      <c r="V127" s="19"/>
      <c r="W127" s="5"/>
      <c r="X127" s="5"/>
      <c r="Y127" s="5"/>
      <c r="Z127" s="5"/>
      <c r="AA127" s="19"/>
      <c r="AB127" s="5"/>
      <c r="AC127" s="5"/>
      <c r="AD127" s="1" t="n">
        <v>61</v>
      </c>
      <c r="AE127" s="1" t="s">
        <v>37</v>
      </c>
      <c r="AF127" s="23" t="n">
        <f aca="false">IF(AE127=AE126,AF126+1,1)</f>
        <v>11</v>
      </c>
      <c r="AG127" s="23"/>
      <c r="AH127" s="5"/>
      <c r="AI127" s="5"/>
      <c r="AJ127" s="19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</row>
    <row r="128" s="9" customFormat="true" ht="12.8" hidden="false" customHeight="false" outlineLevel="0" collapsed="false">
      <c r="A128" s="5"/>
      <c r="B128" s="5"/>
      <c r="C128" s="5"/>
      <c r="D128" s="5"/>
      <c r="E128" s="5"/>
      <c r="F128" s="5"/>
      <c r="G128" s="19"/>
      <c r="H128" s="5"/>
      <c r="I128" s="5"/>
      <c r="J128" s="5"/>
      <c r="K128" s="5"/>
      <c r="L128" s="19"/>
      <c r="M128" s="5"/>
      <c r="N128" s="5"/>
      <c r="O128" s="5"/>
      <c r="P128" s="5"/>
      <c r="Q128" s="19"/>
      <c r="R128" s="5"/>
      <c r="S128" s="5"/>
      <c r="T128" s="5"/>
      <c r="U128" s="5"/>
      <c r="V128" s="19"/>
      <c r="W128" s="5"/>
      <c r="X128" s="5"/>
      <c r="Y128" s="5"/>
      <c r="Z128" s="5"/>
      <c r="AA128" s="19"/>
      <c r="AB128" s="5"/>
      <c r="AC128" s="5"/>
      <c r="AD128" s="1" t="n">
        <v>62</v>
      </c>
      <c r="AE128" s="1" t="s">
        <v>37</v>
      </c>
      <c r="AF128" s="23" t="n">
        <f aca="false">IF(AE128=AE127,AF127+1,1)</f>
        <v>12</v>
      </c>
      <c r="AG128" s="23"/>
      <c r="AH128" s="5"/>
      <c r="AI128" s="5"/>
      <c r="AJ128" s="19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</row>
    <row r="129" s="9" customFormat="true" ht="12.8" hidden="false" customHeight="false" outlineLevel="0" collapsed="false">
      <c r="A129" s="5"/>
      <c r="B129" s="5"/>
      <c r="C129" s="5"/>
      <c r="D129" s="5"/>
      <c r="E129" s="5"/>
      <c r="F129" s="5"/>
      <c r="G129" s="19"/>
      <c r="H129" s="5"/>
      <c r="I129" s="5"/>
      <c r="J129" s="5"/>
      <c r="K129" s="5"/>
      <c r="L129" s="19"/>
      <c r="M129" s="5"/>
      <c r="N129" s="5"/>
      <c r="O129" s="5"/>
      <c r="P129" s="5"/>
      <c r="Q129" s="19"/>
      <c r="R129" s="5"/>
      <c r="S129" s="5"/>
      <c r="T129" s="5"/>
      <c r="U129" s="5"/>
      <c r="V129" s="19"/>
      <c r="W129" s="5"/>
      <c r="X129" s="5"/>
      <c r="Y129" s="5"/>
      <c r="Z129" s="5"/>
      <c r="AA129" s="19"/>
      <c r="AB129" s="5"/>
      <c r="AC129" s="5"/>
      <c r="AD129" s="1" t="n">
        <v>63</v>
      </c>
      <c r="AE129" s="1" t="s">
        <v>37</v>
      </c>
      <c r="AF129" s="23" t="n">
        <f aca="false">IF(AE129=AE128,AF128+1,1)</f>
        <v>13</v>
      </c>
      <c r="AG129" s="23"/>
      <c r="AH129" s="5"/>
      <c r="AI129" s="5"/>
      <c r="AJ129" s="19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</row>
    <row r="130" s="9" customFormat="true" ht="12.8" hidden="false" customHeight="false" outlineLevel="0" collapsed="false">
      <c r="A130" s="5"/>
      <c r="B130" s="5"/>
      <c r="C130" s="5"/>
      <c r="D130" s="5"/>
      <c r="E130" s="5"/>
      <c r="F130" s="5"/>
      <c r="G130" s="19"/>
      <c r="H130" s="5"/>
      <c r="I130" s="5"/>
      <c r="J130" s="5"/>
      <c r="K130" s="5"/>
      <c r="L130" s="19"/>
      <c r="M130" s="5"/>
      <c r="N130" s="5"/>
      <c r="O130" s="5"/>
      <c r="P130" s="5"/>
      <c r="Q130" s="19"/>
      <c r="R130" s="5"/>
      <c r="S130" s="5"/>
      <c r="T130" s="5"/>
      <c r="U130" s="5"/>
      <c r="V130" s="19"/>
      <c r="W130" s="5"/>
      <c r="X130" s="5"/>
      <c r="Y130" s="5"/>
      <c r="Z130" s="5"/>
      <c r="AA130" s="19"/>
      <c r="AB130" s="5"/>
      <c r="AC130" s="5"/>
      <c r="AD130" s="1" t="n">
        <v>64</v>
      </c>
      <c r="AE130" s="1" t="s">
        <v>37</v>
      </c>
      <c r="AF130" s="23" t="n">
        <f aca="false">IF(AE130=AE129,AF129+1,1)</f>
        <v>14</v>
      </c>
      <c r="AG130" s="23"/>
      <c r="AH130" s="5"/>
      <c r="AI130" s="5"/>
      <c r="AJ130" s="19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</row>
    <row r="131" s="9" customFormat="true" ht="12.8" hidden="false" customHeight="false" outlineLevel="0" collapsed="false">
      <c r="A131" s="5"/>
      <c r="B131" s="5"/>
      <c r="C131" s="5"/>
      <c r="D131" s="5"/>
      <c r="E131" s="5"/>
      <c r="F131" s="5"/>
      <c r="G131" s="19"/>
      <c r="H131" s="5"/>
      <c r="I131" s="5"/>
      <c r="J131" s="5"/>
      <c r="K131" s="5"/>
      <c r="L131" s="19"/>
      <c r="M131" s="5"/>
      <c r="N131" s="5"/>
      <c r="O131" s="5"/>
      <c r="P131" s="5"/>
      <c r="Q131" s="19"/>
      <c r="R131" s="5"/>
      <c r="S131" s="5"/>
      <c r="T131" s="5"/>
      <c r="U131" s="5"/>
      <c r="V131" s="19"/>
      <c r="W131" s="5"/>
      <c r="X131" s="5"/>
      <c r="Y131" s="5"/>
      <c r="Z131" s="5"/>
      <c r="AA131" s="19"/>
      <c r="AB131" s="5"/>
      <c r="AC131" s="5"/>
      <c r="AD131" s="1" t="n">
        <v>65</v>
      </c>
      <c r="AE131" s="1" t="s">
        <v>37</v>
      </c>
      <c r="AF131" s="23" t="n">
        <f aca="false">IF(AE131=AE130,AF130+1,1)</f>
        <v>15</v>
      </c>
      <c r="AG131" s="23"/>
      <c r="AH131" s="5"/>
      <c r="AI131" s="5"/>
      <c r="AJ131" s="19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</row>
    <row r="132" s="9" customFormat="true" ht="12.8" hidden="false" customHeight="false" outlineLevel="0" collapsed="false">
      <c r="A132" s="5"/>
      <c r="B132" s="5"/>
      <c r="C132" s="5"/>
      <c r="D132" s="5"/>
      <c r="E132" s="5"/>
      <c r="F132" s="5"/>
      <c r="G132" s="19"/>
      <c r="H132" s="5"/>
      <c r="I132" s="5"/>
      <c r="J132" s="5"/>
      <c r="K132" s="5"/>
      <c r="L132" s="19"/>
      <c r="M132" s="5"/>
      <c r="N132" s="5"/>
      <c r="O132" s="5"/>
      <c r="P132" s="5"/>
      <c r="Q132" s="19"/>
      <c r="R132" s="5"/>
      <c r="S132" s="5"/>
      <c r="T132" s="5"/>
      <c r="U132" s="5"/>
      <c r="V132" s="19"/>
      <c r="W132" s="5"/>
      <c r="X132" s="5"/>
      <c r="Y132" s="5"/>
      <c r="Z132" s="5"/>
      <c r="AA132" s="19"/>
      <c r="AB132" s="5"/>
      <c r="AC132" s="5"/>
      <c r="AD132" s="1" t="n">
        <v>66</v>
      </c>
      <c r="AE132" s="1" t="s">
        <v>37</v>
      </c>
      <c r="AF132" s="23" t="n">
        <f aca="false">IF(AE132=AE131,AF131+1,1)</f>
        <v>16</v>
      </c>
      <c r="AG132" s="23"/>
      <c r="AH132" s="5"/>
      <c r="AI132" s="5"/>
      <c r="AJ132" s="19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</row>
    <row r="133" s="9" customFormat="true" ht="12.8" hidden="false" customHeight="false" outlineLevel="0" collapsed="false">
      <c r="A133" s="5"/>
      <c r="B133" s="5"/>
      <c r="C133" s="5"/>
      <c r="D133" s="5"/>
      <c r="E133" s="5"/>
      <c r="F133" s="5"/>
      <c r="G133" s="19"/>
      <c r="H133" s="5"/>
      <c r="I133" s="5"/>
      <c r="J133" s="5"/>
      <c r="K133" s="5"/>
      <c r="L133" s="19"/>
      <c r="M133" s="5"/>
      <c r="N133" s="5"/>
      <c r="O133" s="5"/>
      <c r="P133" s="5"/>
      <c r="Q133" s="19"/>
      <c r="R133" s="5"/>
      <c r="S133" s="5"/>
      <c r="T133" s="5"/>
      <c r="U133" s="5"/>
      <c r="V133" s="19"/>
      <c r="W133" s="5"/>
      <c r="X133" s="5"/>
      <c r="Y133" s="5"/>
      <c r="Z133" s="5"/>
      <c r="AA133" s="19"/>
      <c r="AB133" s="5"/>
      <c r="AC133" s="5"/>
      <c r="AD133" s="1" t="n">
        <v>67</v>
      </c>
      <c r="AE133" s="1" t="s">
        <v>37</v>
      </c>
      <c r="AF133" s="23" t="n">
        <f aca="false">IF(AE133=AE132,AF132+1,1)</f>
        <v>17</v>
      </c>
      <c r="AG133" s="23"/>
      <c r="AH133" s="5"/>
      <c r="AI133" s="5"/>
      <c r="AJ133" s="19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</row>
    <row r="134" s="9" customFormat="true" ht="12.8" hidden="false" customHeight="false" outlineLevel="0" collapsed="false">
      <c r="A134" s="5"/>
      <c r="B134" s="5"/>
      <c r="C134" s="5"/>
      <c r="D134" s="5"/>
      <c r="E134" s="5"/>
      <c r="F134" s="5"/>
      <c r="G134" s="19"/>
      <c r="H134" s="5"/>
      <c r="I134" s="5"/>
      <c r="J134" s="5"/>
      <c r="K134" s="5"/>
      <c r="L134" s="19"/>
      <c r="M134" s="5"/>
      <c r="N134" s="5"/>
      <c r="O134" s="5"/>
      <c r="P134" s="5"/>
      <c r="Q134" s="19"/>
      <c r="R134" s="5"/>
      <c r="S134" s="5"/>
      <c r="T134" s="5"/>
      <c r="U134" s="5"/>
      <c r="V134" s="19"/>
      <c r="W134" s="5"/>
      <c r="X134" s="5"/>
      <c r="Y134" s="5"/>
      <c r="Z134" s="5"/>
      <c r="AA134" s="19"/>
      <c r="AB134" s="5"/>
      <c r="AC134" s="5"/>
      <c r="AD134" s="1" t="n">
        <v>68</v>
      </c>
      <c r="AE134" s="1" t="s">
        <v>37</v>
      </c>
      <c r="AF134" s="23" t="n">
        <f aca="false">IF(AE134=AE133,AF133+1,1)</f>
        <v>18</v>
      </c>
      <c r="AG134" s="23"/>
      <c r="AH134" s="5"/>
      <c r="AI134" s="5"/>
      <c r="AJ134" s="19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</row>
    <row r="135" s="9" customFormat="true" ht="12.8" hidden="false" customHeight="false" outlineLevel="0" collapsed="false">
      <c r="A135" s="5"/>
      <c r="B135" s="5"/>
      <c r="C135" s="5"/>
      <c r="D135" s="5"/>
      <c r="E135" s="5"/>
      <c r="F135" s="5"/>
      <c r="G135" s="19"/>
      <c r="H135" s="5"/>
      <c r="I135" s="5"/>
      <c r="J135" s="5"/>
      <c r="K135" s="5"/>
      <c r="L135" s="19"/>
      <c r="M135" s="5"/>
      <c r="N135" s="5"/>
      <c r="O135" s="5"/>
      <c r="P135" s="5"/>
      <c r="Q135" s="19"/>
      <c r="R135" s="5"/>
      <c r="S135" s="5"/>
      <c r="T135" s="5"/>
      <c r="U135" s="5"/>
      <c r="V135" s="19"/>
      <c r="W135" s="5"/>
      <c r="X135" s="5"/>
      <c r="Y135" s="5"/>
      <c r="Z135" s="5"/>
      <c r="AA135" s="19"/>
      <c r="AB135" s="5"/>
      <c r="AC135" s="5"/>
      <c r="AD135" s="1" t="n">
        <v>69</v>
      </c>
      <c r="AE135" s="1" t="s">
        <v>37</v>
      </c>
      <c r="AF135" s="23" t="n">
        <f aca="false">IF(AE135=AE134,AF134+1,1)</f>
        <v>19</v>
      </c>
      <c r="AG135" s="23"/>
      <c r="AH135" s="5"/>
      <c r="AI135" s="5"/>
      <c r="AJ135" s="19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</row>
    <row r="136" s="9" customFormat="true" ht="12.8" hidden="false" customHeight="false" outlineLevel="0" collapsed="false">
      <c r="A136" s="5"/>
      <c r="B136" s="5"/>
      <c r="C136" s="5"/>
      <c r="D136" s="5"/>
      <c r="E136" s="5"/>
      <c r="F136" s="5"/>
      <c r="G136" s="19"/>
      <c r="H136" s="5"/>
      <c r="I136" s="5"/>
      <c r="J136" s="5"/>
      <c r="K136" s="5"/>
      <c r="L136" s="19"/>
      <c r="M136" s="5"/>
      <c r="N136" s="5"/>
      <c r="O136" s="5"/>
      <c r="P136" s="5"/>
      <c r="Q136" s="19"/>
      <c r="R136" s="5"/>
      <c r="S136" s="5"/>
      <c r="T136" s="5"/>
      <c r="U136" s="5"/>
      <c r="V136" s="19"/>
      <c r="W136" s="5"/>
      <c r="X136" s="5"/>
      <c r="Y136" s="5"/>
      <c r="Z136" s="5"/>
      <c r="AA136" s="19"/>
      <c r="AB136" s="5"/>
      <c r="AC136" s="5"/>
      <c r="AD136" s="1" t="n">
        <v>70</v>
      </c>
      <c r="AE136" s="1" t="s">
        <v>37</v>
      </c>
      <c r="AF136" s="23" t="n">
        <f aca="false">IF(AE136=AE135,AF135+1,1)</f>
        <v>20</v>
      </c>
      <c r="AG136" s="23"/>
      <c r="AH136" s="5"/>
      <c r="AI136" s="5"/>
      <c r="AJ136" s="19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</row>
    <row r="137" s="9" customFormat="true" ht="12.8" hidden="false" customHeight="false" outlineLevel="0" collapsed="false">
      <c r="A137" s="5"/>
      <c r="B137" s="5"/>
      <c r="C137" s="5"/>
      <c r="D137" s="5"/>
      <c r="E137" s="5"/>
      <c r="F137" s="5"/>
      <c r="G137" s="19"/>
      <c r="H137" s="5"/>
      <c r="I137" s="5"/>
      <c r="J137" s="5"/>
      <c r="K137" s="5"/>
      <c r="L137" s="19"/>
      <c r="M137" s="5"/>
      <c r="N137" s="5"/>
      <c r="O137" s="5"/>
      <c r="P137" s="5"/>
      <c r="Q137" s="19"/>
      <c r="R137" s="5"/>
      <c r="S137" s="5"/>
      <c r="T137" s="5"/>
      <c r="U137" s="5"/>
      <c r="V137" s="19"/>
      <c r="W137" s="5"/>
      <c r="X137" s="5"/>
      <c r="Y137" s="5"/>
      <c r="Z137" s="5"/>
      <c r="AA137" s="19"/>
      <c r="AB137" s="5"/>
      <c r="AC137" s="5"/>
      <c r="AD137" s="1" t="n">
        <v>71</v>
      </c>
      <c r="AE137" s="1" t="s">
        <v>37</v>
      </c>
      <c r="AF137" s="23" t="n">
        <f aca="false">IF(AE137=AE136,AF136+1,1)</f>
        <v>21</v>
      </c>
      <c r="AG137" s="23"/>
      <c r="AH137" s="5"/>
      <c r="AI137" s="5"/>
      <c r="AJ137" s="19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</row>
    <row r="138" s="9" customFormat="true" ht="12.8" hidden="false" customHeight="false" outlineLevel="0" collapsed="false">
      <c r="A138" s="5"/>
      <c r="B138" s="5"/>
      <c r="C138" s="5"/>
      <c r="D138" s="5"/>
      <c r="E138" s="5"/>
      <c r="F138" s="5"/>
      <c r="G138" s="19"/>
      <c r="H138" s="5"/>
      <c r="I138" s="5"/>
      <c r="J138" s="5"/>
      <c r="K138" s="5"/>
      <c r="L138" s="19"/>
      <c r="M138" s="5"/>
      <c r="N138" s="5"/>
      <c r="O138" s="5"/>
      <c r="P138" s="5"/>
      <c r="Q138" s="19"/>
      <c r="R138" s="5"/>
      <c r="S138" s="5"/>
      <c r="T138" s="5"/>
      <c r="U138" s="5"/>
      <c r="V138" s="19"/>
      <c r="W138" s="5"/>
      <c r="X138" s="5"/>
      <c r="Y138" s="5"/>
      <c r="Z138" s="5"/>
      <c r="AA138" s="19"/>
      <c r="AB138" s="5"/>
      <c r="AC138" s="5"/>
      <c r="AD138" s="1" t="n">
        <v>72</v>
      </c>
      <c r="AE138" s="1" t="s">
        <v>37</v>
      </c>
      <c r="AF138" s="23" t="n">
        <f aca="false">IF(AE138=AE137,AF137+1,1)</f>
        <v>22</v>
      </c>
      <c r="AG138" s="23"/>
      <c r="AH138" s="5"/>
      <c r="AI138" s="5"/>
      <c r="AJ138" s="19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</row>
    <row r="139" s="9" customFormat="true" ht="12.8" hidden="false" customHeight="false" outlineLevel="0" collapsed="false">
      <c r="A139" s="5"/>
      <c r="B139" s="5"/>
      <c r="C139" s="5"/>
      <c r="D139" s="5"/>
      <c r="E139" s="5"/>
      <c r="F139" s="5"/>
      <c r="G139" s="19"/>
      <c r="H139" s="5"/>
      <c r="I139" s="5"/>
      <c r="J139" s="5"/>
      <c r="K139" s="5"/>
      <c r="L139" s="19"/>
      <c r="M139" s="5"/>
      <c r="N139" s="5"/>
      <c r="O139" s="5"/>
      <c r="P139" s="5"/>
      <c r="Q139" s="19"/>
      <c r="R139" s="5"/>
      <c r="S139" s="5"/>
      <c r="T139" s="5"/>
      <c r="U139" s="5"/>
      <c r="V139" s="19"/>
      <c r="W139" s="5"/>
      <c r="X139" s="5"/>
      <c r="Y139" s="5"/>
      <c r="Z139" s="5"/>
      <c r="AA139" s="19"/>
      <c r="AB139" s="5"/>
      <c r="AC139" s="5"/>
      <c r="AD139" s="1" t="n">
        <v>73</v>
      </c>
      <c r="AE139" s="1" t="s">
        <v>37</v>
      </c>
      <c r="AF139" s="23" t="n">
        <f aca="false">IF(AE139=AE138,AF138+1,1)</f>
        <v>23</v>
      </c>
      <c r="AG139" s="23"/>
      <c r="AH139" s="5"/>
      <c r="AI139" s="5"/>
      <c r="AJ139" s="19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</row>
    <row r="140" s="9" customFormat="true" ht="12.8" hidden="false" customHeight="false" outlineLevel="0" collapsed="false">
      <c r="A140" s="5"/>
      <c r="B140" s="5"/>
      <c r="C140" s="5"/>
      <c r="D140" s="5"/>
      <c r="E140" s="5"/>
      <c r="F140" s="5"/>
      <c r="G140" s="19"/>
      <c r="H140" s="5"/>
      <c r="I140" s="5"/>
      <c r="J140" s="5"/>
      <c r="K140" s="5"/>
      <c r="L140" s="19"/>
      <c r="M140" s="5"/>
      <c r="N140" s="5"/>
      <c r="O140" s="5"/>
      <c r="P140" s="5"/>
      <c r="Q140" s="19"/>
      <c r="R140" s="5"/>
      <c r="S140" s="5"/>
      <c r="T140" s="5"/>
      <c r="U140" s="5"/>
      <c r="V140" s="19"/>
      <c r="W140" s="5"/>
      <c r="X140" s="5"/>
      <c r="Y140" s="5"/>
      <c r="Z140" s="5"/>
      <c r="AA140" s="19"/>
      <c r="AB140" s="5"/>
      <c r="AC140" s="5"/>
      <c r="AD140" s="1" t="n">
        <v>74</v>
      </c>
      <c r="AE140" s="1" t="s">
        <v>37</v>
      </c>
      <c r="AF140" s="23" t="n">
        <f aca="false">IF(AE140=AE139,AF139+1,1)</f>
        <v>24</v>
      </c>
      <c r="AG140" s="23"/>
      <c r="AH140" s="5"/>
      <c r="AI140" s="5"/>
      <c r="AJ140" s="19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</row>
    <row r="141" s="9" customFormat="true" ht="12.8" hidden="false" customHeight="false" outlineLevel="0" collapsed="false">
      <c r="A141" s="5"/>
      <c r="B141" s="5"/>
      <c r="C141" s="5"/>
      <c r="D141" s="5"/>
      <c r="E141" s="5"/>
      <c r="F141" s="5"/>
      <c r="G141" s="19"/>
      <c r="H141" s="5"/>
      <c r="I141" s="5"/>
      <c r="J141" s="5"/>
      <c r="K141" s="5"/>
      <c r="L141" s="19"/>
      <c r="M141" s="5"/>
      <c r="N141" s="5"/>
      <c r="O141" s="5"/>
      <c r="P141" s="5"/>
      <c r="Q141" s="19"/>
      <c r="R141" s="5"/>
      <c r="S141" s="5"/>
      <c r="T141" s="5"/>
      <c r="U141" s="5"/>
      <c r="V141" s="19"/>
      <c r="W141" s="5"/>
      <c r="X141" s="5"/>
      <c r="Y141" s="5"/>
      <c r="Z141" s="5"/>
      <c r="AA141" s="19"/>
      <c r="AB141" s="5"/>
      <c r="AC141" s="5"/>
      <c r="AD141" s="1" t="n">
        <v>75</v>
      </c>
      <c r="AE141" s="1" t="s">
        <v>37</v>
      </c>
      <c r="AF141" s="23" t="n">
        <f aca="false">IF(AE141=AE140,AF140+1,1)</f>
        <v>25</v>
      </c>
      <c r="AG141" s="23"/>
      <c r="AH141" s="5"/>
      <c r="AI141" s="5"/>
      <c r="AJ141" s="19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</row>
    <row r="142" s="9" customFormat="true" ht="12.8" hidden="false" customHeight="false" outlineLevel="0" collapsed="false">
      <c r="A142" s="5"/>
      <c r="B142" s="5"/>
      <c r="C142" s="5"/>
      <c r="D142" s="5"/>
      <c r="E142" s="5"/>
      <c r="F142" s="5"/>
      <c r="G142" s="19"/>
      <c r="H142" s="5"/>
      <c r="I142" s="5"/>
      <c r="J142" s="5"/>
      <c r="K142" s="5"/>
      <c r="L142" s="19"/>
      <c r="M142" s="5"/>
      <c r="N142" s="5"/>
      <c r="O142" s="5"/>
      <c r="P142" s="5"/>
      <c r="Q142" s="19"/>
      <c r="R142" s="5"/>
      <c r="S142" s="5"/>
      <c r="T142" s="5"/>
      <c r="U142" s="5"/>
      <c r="V142" s="19"/>
      <c r="W142" s="5"/>
      <c r="X142" s="5"/>
      <c r="Y142" s="5"/>
      <c r="Z142" s="5"/>
      <c r="AA142" s="19"/>
      <c r="AB142" s="5"/>
      <c r="AC142" s="5"/>
      <c r="AD142" s="1" t="n">
        <v>76</v>
      </c>
      <c r="AE142" s="1" t="s">
        <v>37</v>
      </c>
      <c r="AF142" s="23" t="n">
        <f aca="false">IF(AE142=AE141,AF141+1,1)</f>
        <v>26</v>
      </c>
      <c r="AG142" s="23"/>
      <c r="AH142" s="5"/>
      <c r="AI142" s="5"/>
      <c r="AJ142" s="19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</row>
    <row r="143" s="9" customFormat="true" ht="12.8" hidden="false" customHeight="false" outlineLevel="0" collapsed="false">
      <c r="A143" s="5"/>
      <c r="B143" s="5"/>
      <c r="C143" s="5"/>
      <c r="D143" s="5"/>
      <c r="E143" s="5"/>
      <c r="F143" s="5"/>
      <c r="G143" s="19"/>
      <c r="H143" s="5"/>
      <c r="I143" s="5"/>
      <c r="J143" s="5"/>
      <c r="K143" s="5"/>
      <c r="L143" s="19"/>
      <c r="M143" s="5"/>
      <c r="N143" s="5"/>
      <c r="O143" s="5"/>
      <c r="P143" s="5"/>
      <c r="Q143" s="19"/>
      <c r="R143" s="5"/>
      <c r="S143" s="5"/>
      <c r="T143" s="5"/>
      <c r="U143" s="5"/>
      <c r="V143" s="19"/>
      <c r="W143" s="5"/>
      <c r="X143" s="5"/>
      <c r="Y143" s="5"/>
      <c r="Z143" s="5"/>
      <c r="AA143" s="19"/>
      <c r="AB143" s="5"/>
      <c r="AC143" s="5"/>
      <c r="AD143" s="1" t="n">
        <v>77</v>
      </c>
      <c r="AE143" s="1" t="s">
        <v>37</v>
      </c>
      <c r="AF143" s="23" t="n">
        <f aca="false">IF(AE143=AE142,AF142+1,1)</f>
        <v>27</v>
      </c>
      <c r="AG143" s="23"/>
      <c r="AH143" s="5"/>
      <c r="AI143" s="5"/>
      <c r="AJ143" s="19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</row>
    <row r="144" s="9" customFormat="true" ht="12.8" hidden="false" customHeight="false" outlineLevel="0" collapsed="false">
      <c r="A144" s="5"/>
      <c r="B144" s="5"/>
      <c r="C144" s="5"/>
      <c r="D144" s="5"/>
      <c r="E144" s="5"/>
      <c r="F144" s="5"/>
      <c r="G144" s="19"/>
      <c r="H144" s="5"/>
      <c r="I144" s="5"/>
      <c r="J144" s="5"/>
      <c r="K144" s="5"/>
      <c r="L144" s="19"/>
      <c r="M144" s="5"/>
      <c r="N144" s="5"/>
      <c r="O144" s="5"/>
      <c r="P144" s="5"/>
      <c r="Q144" s="19"/>
      <c r="R144" s="5"/>
      <c r="S144" s="5"/>
      <c r="T144" s="5"/>
      <c r="U144" s="5"/>
      <c r="V144" s="19"/>
      <c r="W144" s="5"/>
      <c r="X144" s="5"/>
      <c r="Y144" s="5"/>
      <c r="Z144" s="5"/>
      <c r="AA144" s="19"/>
      <c r="AB144" s="5"/>
      <c r="AC144" s="5"/>
      <c r="AD144" s="1" t="n">
        <v>78</v>
      </c>
      <c r="AE144" s="1" t="s">
        <v>37</v>
      </c>
      <c r="AF144" s="23" t="n">
        <f aca="false">IF(AE144=AE143,AF143+1,1)</f>
        <v>28</v>
      </c>
      <c r="AG144" s="23"/>
      <c r="AH144" s="5"/>
      <c r="AI144" s="5"/>
      <c r="AJ144" s="19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</row>
    <row r="145" s="9" customFormat="true" ht="12.8" hidden="false" customHeight="false" outlineLevel="0" collapsed="false">
      <c r="A145" s="5"/>
      <c r="B145" s="5"/>
      <c r="C145" s="5"/>
      <c r="D145" s="5"/>
      <c r="E145" s="5"/>
      <c r="F145" s="5"/>
      <c r="G145" s="19"/>
      <c r="H145" s="5"/>
      <c r="I145" s="5"/>
      <c r="J145" s="5"/>
      <c r="K145" s="5"/>
      <c r="L145" s="19"/>
      <c r="M145" s="5"/>
      <c r="N145" s="5"/>
      <c r="O145" s="5"/>
      <c r="P145" s="5"/>
      <c r="Q145" s="19"/>
      <c r="R145" s="5"/>
      <c r="S145" s="5"/>
      <c r="T145" s="5"/>
      <c r="U145" s="5"/>
      <c r="V145" s="19"/>
      <c r="W145" s="5"/>
      <c r="X145" s="5"/>
      <c r="Y145" s="5"/>
      <c r="Z145" s="5"/>
      <c r="AA145" s="19"/>
      <c r="AB145" s="5"/>
      <c r="AC145" s="5"/>
      <c r="AD145" s="1" t="n">
        <v>79</v>
      </c>
      <c r="AE145" s="1" t="s">
        <v>37</v>
      </c>
      <c r="AF145" s="23" t="n">
        <f aca="false">IF(AE145=AE144,AF144+1,1)</f>
        <v>29</v>
      </c>
      <c r="AG145" s="23"/>
      <c r="AH145" s="5"/>
      <c r="AI145" s="5"/>
      <c r="AJ145" s="19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</row>
    <row r="146" s="9" customFormat="true" ht="12.8" hidden="false" customHeight="false" outlineLevel="0" collapsed="false">
      <c r="A146" s="5"/>
      <c r="B146" s="5"/>
      <c r="C146" s="5"/>
      <c r="D146" s="5"/>
      <c r="E146" s="5"/>
      <c r="F146" s="5"/>
      <c r="G146" s="19"/>
      <c r="H146" s="5"/>
      <c r="I146" s="5"/>
      <c r="J146" s="5"/>
      <c r="K146" s="5"/>
      <c r="L146" s="19"/>
      <c r="M146" s="5"/>
      <c r="N146" s="5"/>
      <c r="O146" s="5"/>
      <c r="P146" s="5"/>
      <c r="Q146" s="19"/>
      <c r="R146" s="5"/>
      <c r="S146" s="5"/>
      <c r="T146" s="5"/>
      <c r="U146" s="5"/>
      <c r="V146" s="19"/>
      <c r="W146" s="5"/>
      <c r="X146" s="5"/>
      <c r="Y146" s="5"/>
      <c r="Z146" s="5"/>
      <c r="AA146" s="19"/>
      <c r="AB146" s="5"/>
      <c r="AC146" s="5"/>
      <c r="AD146" s="1" t="n">
        <v>80</v>
      </c>
      <c r="AE146" s="1" t="s">
        <v>37</v>
      </c>
      <c r="AF146" s="23" t="n">
        <f aca="false">IF(AE146=AE145,AF145+1,1)</f>
        <v>30</v>
      </c>
      <c r="AG146" s="23"/>
      <c r="AH146" s="5"/>
      <c r="AI146" s="5"/>
      <c r="AJ146" s="19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</row>
    <row r="147" s="9" customFormat="true" ht="12.8" hidden="false" customHeight="false" outlineLevel="0" collapsed="false">
      <c r="A147" s="5"/>
      <c r="B147" s="5"/>
      <c r="C147" s="5"/>
      <c r="D147" s="5"/>
      <c r="E147" s="5"/>
      <c r="F147" s="5"/>
      <c r="G147" s="19"/>
      <c r="H147" s="5"/>
      <c r="I147" s="5"/>
      <c r="J147" s="5"/>
      <c r="K147" s="5"/>
      <c r="L147" s="19"/>
      <c r="M147" s="5"/>
      <c r="N147" s="5"/>
      <c r="O147" s="5"/>
      <c r="P147" s="5"/>
      <c r="Q147" s="19"/>
      <c r="R147" s="5"/>
      <c r="S147" s="5"/>
      <c r="T147" s="5"/>
      <c r="U147" s="5"/>
      <c r="V147" s="19"/>
      <c r="W147" s="5"/>
      <c r="X147" s="5"/>
      <c r="Y147" s="5"/>
      <c r="Z147" s="5"/>
      <c r="AA147" s="19"/>
      <c r="AB147" s="5"/>
      <c r="AC147" s="5"/>
      <c r="AD147" s="1" t="n">
        <v>81</v>
      </c>
      <c r="AE147" s="1" t="s">
        <v>37</v>
      </c>
      <c r="AF147" s="23" t="n">
        <f aca="false">IF(AE147=AE146,AF146+1,1)</f>
        <v>31</v>
      </c>
      <c r="AG147" s="23"/>
      <c r="AH147" s="5"/>
      <c r="AI147" s="5"/>
      <c r="AJ147" s="19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</row>
    <row r="148" s="9" customFormat="true" ht="12.8" hidden="false" customHeight="false" outlineLevel="0" collapsed="false">
      <c r="A148" s="5"/>
      <c r="B148" s="5"/>
      <c r="C148" s="5"/>
      <c r="D148" s="5"/>
      <c r="E148" s="5"/>
      <c r="F148" s="5"/>
      <c r="G148" s="19"/>
      <c r="H148" s="5"/>
      <c r="I148" s="5"/>
      <c r="J148" s="5"/>
      <c r="K148" s="5"/>
      <c r="L148" s="19"/>
      <c r="M148" s="5"/>
      <c r="N148" s="5"/>
      <c r="O148" s="5"/>
      <c r="P148" s="5"/>
      <c r="Q148" s="19"/>
      <c r="R148" s="5"/>
      <c r="S148" s="5"/>
      <c r="T148" s="5"/>
      <c r="U148" s="5"/>
      <c r="V148" s="19"/>
      <c r="W148" s="5"/>
      <c r="X148" s="5"/>
      <c r="Y148" s="5"/>
      <c r="Z148" s="5"/>
      <c r="AA148" s="19"/>
      <c r="AB148" s="5"/>
      <c r="AC148" s="5"/>
      <c r="AD148" s="1" t="n">
        <v>82</v>
      </c>
      <c r="AE148" s="1" t="s">
        <v>37</v>
      </c>
      <c r="AF148" s="23" t="n">
        <f aca="false">IF(AE148=AE147,AF147+1,1)</f>
        <v>32</v>
      </c>
      <c r="AG148" s="23"/>
      <c r="AH148" s="5"/>
      <c r="AI148" s="5"/>
      <c r="AJ148" s="19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</row>
    <row r="149" s="9" customFormat="true" ht="12.8" hidden="false" customHeight="false" outlineLevel="0" collapsed="false">
      <c r="A149" s="5"/>
      <c r="B149" s="5"/>
      <c r="C149" s="5"/>
      <c r="D149" s="5"/>
      <c r="E149" s="5"/>
      <c r="F149" s="5"/>
      <c r="G149" s="19"/>
      <c r="H149" s="5"/>
      <c r="I149" s="5"/>
      <c r="J149" s="5"/>
      <c r="K149" s="5"/>
      <c r="L149" s="19"/>
      <c r="M149" s="5"/>
      <c r="N149" s="5"/>
      <c r="O149" s="5"/>
      <c r="P149" s="5"/>
      <c r="Q149" s="19"/>
      <c r="R149" s="5"/>
      <c r="S149" s="5"/>
      <c r="T149" s="5"/>
      <c r="U149" s="5"/>
      <c r="V149" s="19"/>
      <c r="W149" s="5"/>
      <c r="X149" s="5"/>
      <c r="Y149" s="5"/>
      <c r="Z149" s="5"/>
      <c r="AA149" s="19"/>
      <c r="AB149" s="5"/>
      <c r="AC149" s="5"/>
      <c r="AD149" s="1" t="n">
        <v>83</v>
      </c>
      <c r="AE149" s="1" t="s">
        <v>37</v>
      </c>
      <c r="AF149" s="23" t="n">
        <f aca="false">IF(AE149=AE148,AF148+1,1)</f>
        <v>33</v>
      </c>
      <c r="AG149" s="23"/>
      <c r="AH149" s="5"/>
      <c r="AI149" s="5"/>
      <c r="AJ149" s="19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</row>
    <row r="150" s="9" customFormat="true" ht="12.8" hidden="false" customHeight="false" outlineLevel="0" collapsed="false">
      <c r="A150" s="5"/>
      <c r="B150" s="5"/>
      <c r="C150" s="5"/>
      <c r="D150" s="5"/>
      <c r="E150" s="5"/>
      <c r="F150" s="5"/>
      <c r="G150" s="19"/>
      <c r="H150" s="5"/>
      <c r="I150" s="5"/>
      <c r="J150" s="5"/>
      <c r="K150" s="5"/>
      <c r="L150" s="19"/>
      <c r="M150" s="5"/>
      <c r="N150" s="5"/>
      <c r="O150" s="5"/>
      <c r="P150" s="5"/>
      <c r="Q150" s="19"/>
      <c r="R150" s="5"/>
      <c r="S150" s="5"/>
      <c r="T150" s="5"/>
      <c r="U150" s="5"/>
      <c r="V150" s="19"/>
      <c r="W150" s="5"/>
      <c r="X150" s="5"/>
      <c r="Y150" s="5"/>
      <c r="Z150" s="5"/>
      <c r="AA150" s="19"/>
      <c r="AB150" s="5"/>
      <c r="AC150" s="5"/>
      <c r="AD150" s="1" t="n">
        <v>84</v>
      </c>
      <c r="AE150" s="1" t="s">
        <v>37</v>
      </c>
      <c r="AF150" s="23" t="n">
        <f aca="false">IF(AE150=AE149,AF149+1,1)</f>
        <v>34</v>
      </c>
      <c r="AG150" s="23"/>
      <c r="AH150" s="5"/>
      <c r="AI150" s="5"/>
      <c r="AJ150" s="19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</row>
    <row r="151" s="9" customFormat="true" ht="12.8" hidden="false" customHeight="false" outlineLevel="0" collapsed="false">
      <c r="A151" s="5"/>
      <c r="B151" s="5"/>
      <c r="C151" s="5"/>
      <c r="D151" s="5"/>
      <c r="E151" s="5"/>
      <c r="F151" s="5"/>
      <c r="G151" s="19"/>
      <c r="H151" s="5"/>
      <c r="I151" s="5"/>
      <c r="J151" s="5"/>
      <c r="K151" s="5"/>
      <c r="L151" s="19"/>
      <c r="M151" s="5"/>
      <c r="N151" s="5"/>
      <c r="O151" s="5"/>
      <c r="P151" s="5"/>
      <c r="Q151" s="19"/>
      <c r="R151" s="5"/>
      <c r="S151" s="5"/>
      <c r="T151" s="5"/>
      <c r="U151" s="5"/>
      <c r="V151" s="19"/>
      <c r="W151" s="5"/>
      <c r="X151" s="5"/>
      <c r="Y151" s="5"/>
      <c r="Z151" s="5"/>
      <c r="AA151" s="19"/>
      <c r="AB151" s="5"/>
      <c r="AC151" s="5"/>
      <c r="AD151" s="1" t="n">
        <v>85</v>
      </c>
      <c r="AE151" s="1" t="s">
        <v>37</v>
      </c>
      <c r="AF151" s="23" t="n">
        <f aca="false">IF(AE151=AE150,AF150+1,1)</f>
        <v>35</v>
      </c>
      <c r="AG151" s="23"/>
      <c r="AH151" s="5"/>
      <c r="AI151" s="5"/>
      <c r="AJ151" s="19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</row>
    <row r="152" s="9" customFormat="true" ht="12.8" hidden="false" customHeight="false" outlineLevel="0" collapsed="false">
      <c r="A152" s="5"/>
      <c r="B152" s="5"/>
      <c r="C152" s="5"/>
      <c r="D152" s="5"/>
      <c r="E152" s="5"/>
      <c r="F152" s="5"/>
      <c r="G152" s="19"/>
      <c r="H152" s="5"/>
      <c r="I152" s="5"/>
      <c r="J152" s="5"/>
      <c r="K152" s="5"/>
      <c r="L152" s="19"/>
      <c r="M152" s="5"/>
      <c r="N152" s="5"/>
      <c r="O152" s="5"/>
      <c r="P152" s="5"/>
      <c r="Q152" s="19"/>
      <c r="R152" s="5"/>
      <c r="S152" s="5"/>
      <c r="T152" s="5"/>
      <c r="U152" s="5"/>
      <c r="V152" s="19"/>
      <c r="W152" s="5"/>
      <c r="X152" s="5"/>
      <c r="Y152" s="5"/>
      <c r="Z152" s="5"/>
      <c r="AA152" s="19"/>
      <c r="AB152" s="5"/>
      <c r="AC152" s="5"/>
      <c r="AD152" s="1" t="n">
        <v>86</v>
      </c>
      <c r="AE152" s="1" t="s">
        <v>37</v>
      </c>
      <c r="AF152" s="23" t="n">
        <f aca="false">IF(AE152=AE151,AF151+1,1)</f>
        <v>36</v>
      </c>
      <c r="AG152" s="23"/>
      <c r="AH152" s="5"/>
      <c r="AI152" s="5"/>
      <c r="AJ152" s="19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</row>
    <row r="153" s="9" customFormat="true" ht="12.8" hidden="false" customHeight="false" outlineLevel="0" collapsed="false">
      <c r="A153" s="5"/>
      <c r="B153" s="5"/>
      <c r="C153" s="5"/>
      <c r="D153" s="5"/>
      <c r="E153" s="5"/>
      <c r="F153" s="5"/>
      <c r="G153" s="19"/>
      <c r="H153" s="5"/>
      <c r="I153" s="5"/>
      <c r="J153" s="5"/>
      <c r="K153" s="5"/>
      <c r="L153" s="19"/>
      <c r="M153" s="5"/>
      <c r="N153" s="5"/>
      <c r="O153" s="5"/>
      <c r="P153" s="5"/>
      <c r="Q153" s="19"/>
      <c r="R153" s="5"/>
      <c r="S153" s="5"/>
      <c r="T153" s="5"/>
      <c r="U153" s="5"/>
      <c r="V153" s="19"/>
      <c r="W153" s="5"/>
      <c r="X153" s="5"/>
      <c r="Y153" s="5"/>
      <c r="Z153" s="5"/>
      <c r="AA153" s="19"/>
      <c r="AB153" s="5"/>
      <c r="AC153" s="5"/>
      <c r="AD153" s="1" t="n">
        <v>87</v>
      </c>
      <c r="AE153" s="1" t="s">
        <v>37</v>
      </c>
      <c r="AF153" s="23" t="n">
        <f aca="false">IF(AE153=AE152,AF152+1,1)</f>
        <v>37</v>
      </c>
      <c r="AG153" s="23"/>
      <c r="AH153" s="5"/>
      <c r="AI153" s="5"/>
      <c r="AJ153" s="19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</row>
    <row r="154" s="9" customFormat="true" ht="12.8" hidden="false" customHeight="false" outlineLevel="0" collapsed="false">
      <c r="A154" s="5"/>
      <c r="B154" s="5"/>
      <c r="C154" s="5"/>
      <c r="D154" s="5"/>
      <c r="E154" s="5"/>
      <c r="F154" s="5"/>
      <c r="G154" s="19"/>
      <c r="H154" s="5"/>
      <c r="I154" s="5"/>
      <c r="J154" s="5"/>
      <c r="K154" s="5"/>
      <c r="L154" s="19"/>
      <c r="M154" s="5"/>
      <c r="N154" s="5"/>
      <c r="O154" s="5"/>
      <c r="P154" s="5"/>
      <c r="Q154" s="19"/>
      <c r="R154" s="5"/>
      <c r="S154" s="5"/>
      <c r="T154" s="5"/>
      <c r="U154" s="5"/>
      <c r="V154" s="19"/>
      <c r="W154" s="5"/>
      <c r="X154" s="5"/>
      <c r="Y154" s="5"/>
      <c r="Z154" s="5"/>
      <c r="AA154" s="19"/>
      <c r="AB154" s="5"/>
      <c r="AC154" s="5"/>
      <c r="AD154" s="1" t="n">
        <v>88</v>
      </c>
      <c r="AE154" s="1" t="s">
        <v>37</v>
      </c>
      <c r="AF154" s="23" t="n">
        <f aca="false">IF(AE154=AE153,AF153+1,1)</f>
        <v>38</v>
      </c>
      <c r="AG154" s="23"/>
      <c r="AH154" s="5"/>
      <c r="AI154" s="5"/>
      <c r="AJ154" s="19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</row>
    <row r="155" s="9" customFormat="true" ht="12.8" hidden="false" customHeight="false" outlineLevel="0" collapsed="false">
      <c r="A155" s="5"/>
      <c r="B155" s="5"/>
      <c r="C155" s="5"/>
      <c r="D155" s="5"/>
      <c r="E155" s="5"/>
      <c r="F155" s="5"/>
      <c r="G155" s="19"/>
      <c r="H155" s="5"/>
      <c r="I155" s="5"/>
      <c r="J155" s="5"/>
      <c r="K155" s="5"/>
      <c r="L155" s="19"/>
      <c r="M155" s="5"/>
      <c r="N155" s="5"/>
      <c r="O155" s="5"/>
      <c r="P155" s="5"/>
      <c r="Q155" s="19"/>
      <c r="R155" s="5"/>
      <c r="S155" s="5"/>
      <c r="T155" s="5"/>
      <c r="U155" s="5"/>
      <c r="V155" s="19"/>
      <c r="W155" s="5"/>
      <c r="X155" s="5"/>
      <c r="Y155" s="5"/>
      <c r="Z155" s="5"/>
      <c r="AA155" s="19"/>
      <c r="AB155" s="5"/>
      <c r="AC155" s="5"/>
      <c r="AD155" s="1" t="n">
        <v>89</v>
      </c>
      <c r="AE155" s="1" t="s">
        <v>37</v>
      </c>
      <c r="AF155" s="23" t="n">
        <f aca="false">IF(AE155=AE154,AF154+1,1)</f>
        <v>39</v>
      </c>
      <c r="AG155" s="23"/>
      <c r="AH155" s="5"/>
      <c r="AI155" s="5"/>
      <c r="AJ155" s="19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</row>
    <row r="156" s="9" customFormat="true" ht="12.8" hidden="false" customHeight="false" outlineLevel="0" collapsed="false">
      <c r="A156" s="5"/>
      <c r="B156" s="5"/>
      <c r="C156" s="5"/>
      <c r="D156" s="5"/>
      <c r="E156" s="5"/>
      <c r="F156" s="5"/>
      <c r="G156" s="19"/>
      <c r="H156" s="5"/>
      <c r="I156" s="5"/>
      <c r="J156" s="5"/>
      <c r="K156" s="5"/>
      <c r="L156" s="19"/>
      <c r="M156" s="5"/>
      <c r="N156" s="5"/>
      <c r="O156" s="5"/>
      <c r="P156" s="5"/>
      <c r="Q156" s="19"/>
      <c r="R156" s="5"/>
      <c r="S156" s="5"/>
      <c r="T156" s="5"/>
      <c r="U156" s="5"/>
      <c r="V156" s="19"/>
      <c r="W156" s="5"/>
      <c r="X156" s="5"/>
      <c r="Y156" s="5"/>
      <c r="Z156" s="5"/>
      <c r="AA156" s="19"/>
      <c r="AB156" s="5"/>
      <c r="AC156" s="5"/>
      <c r="AD156" s="1" t="n">
        <v>90</v>
      </c>
      <c r="AE156" s="1" t="s">
        <v>37</v>
      </c>
      <c r="AF156" s="23" t="n">
        <f aca="false">IF(AE156=AE155,AF155+1,1)</f>
        <v>40</v>
      </c>
      <c r="AG156" s="23"/>
      <c r="AH156" s="5"/>
      <c r="AI156" s="5"/>
      <c r="AJ156" s="19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</row>
    <row r="157" s="9" customFormat="true" ht="12.8" hidden="false" customHeight="false" outlineLevel="0" collapsed="false">
      <c r="A157" s="5"/>
      <c r="B157" s="5"/>
      <c r="C157" s="5"/>
      <c r="D157" s="5"/>
      <c r="E157" s="5"/>
      <c r="F157" s="5"/>
      <c r="G157" s="19"/>
      <c r="H157" s="5"/>
      <c r="I157" s="5"/>
      <c r="J157" s="5"/>
      <c r="K157" s="5"/>
      <c r="L157" s="19"/>
      <c r="M157" s="5"/>
      <c r="N157" s="5"/>
      <c r="O157" s="5"/>
      <c r="P157" s="5"/>
      <c r="Q157" s="19"/>
      <c r="R157" s="5"/>
      <c r="S157" s="5"/>
      <c r="T157" s="5"/>
      <c r="U157" s="5"/>
      <c r="V157" s="19"/>
      <c r="W157" s="5"/>
      <c r="X157" s="5"/>
      <c r="Y157" s="5"/>
      <c r="Z157" s="5"/>
      <c r="AA157" s="19"/>
      <c r="AB157" s="5"/>
      <c r="AC157" s="5"/>
      <c r="AD157" s="1" t="n">
        <v>91</v>
      </c>
      <c r="AE157" s="1" t="s">
        <v>38</v>
      </c>
      <c r="AF157" s="23" t="n">
        <f aca="false">IF(AE157=AE156,AF156+1,1)</f>
        <v>1</v>
      </c>
      <c r="AG157" s="23"/>
      <c r="AH157" s="5"/>
      <c r="AI157" s="5"/>
      <c r="AJ157" s="19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</row>
    <row r="158" s="9" customFormat="true" ht="12.8" hidden="false" customHeight="false" outlineLevel="0" collapsed="false">
      <c r="A158" s="5"/>
      <c r="B158" s="5"/>
      <c r="C158" s="5"/>
      <c r="D158" s="5"/>
      <c r="E158" s="5"/>
      <c r="F158" s="5"/>
      <c r="G158" s="19"/>
      <c r="H158" s="5"/>
      <c r="I158" s="5"/>
      <c r="J158" s="5"/>
      <c r="K158" s="5"/>
      <c r="L158" s="19"/>
      <c r="M158" s="5"/>
      <c r="N158" s="5"/>
      <c r="O158" s="5"/>
      <c r="P158" s="5"/>
      <c r="Q158" s="19"/>
      <c r="R158" s="5"/>
      <c r="S158" s="5"/>
      <c r="T158" s="5"/>
      <c r="U158" s="5"/>
      <c r="V158" s="19"/>
      <c r="W158" s="5"/>
      <c r="X158" s="5"/>
      <c r="Y158" s="5"/>
      <c r="Z158" s="5"/>
      <c r="AA158" s="19"/>
      <c r="AB158" s="5"/>
      <c r="AC158" s="5"/>
      <c r="AD158" s="1" t="n">
        <v>92</v>
      </c>
      <c r="AE158" s="1" t="s">
        <v>38</v>
      </c>
      <c r="AF158" s="23" t="n">
        <f aca="false">IF(AE158=AE157,AF157+1,1)</f>
        <v>2</v>
      </c>
      <c r="AG158" s="23"/>
      <c r="AH158" s="5"/>
      <c r="AI158" s="5"/>
      <c r="AJ158" s="19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</row>
    <row r="159" s="9" customFormat="true" ht="12.8" hidden="false" customHeight="false" outlineLevel="0" collapsed="false">
      <c r="A159" s="5"/>
      <c r="B159" s="5"/>
      <c r="C159" s="5"/>
      <c r="D159" s="5"/>
      <c r="E159" s="5"/>
      <c r="F159" s="5"/>
      <c r="G159" s="19"/>
      <c r="H159" s="5"/>
      <c r="I159" s="5"/>
      <c r="J159" s="5"/>
      <c r="K159" s="5"/>
      <c r="L159" s="19"/>
      <c r="M159" s="5"/>
      <c r="N159" s="5"/>
      <c r="O159" s="5"/>
      <c r="P159" s="5"/>
      <c r="Q159" s="19"/>
      <c r="R159" s="5"/>
      <c r="S159" s="5"/>
      <c r="T159" s="5"/>
      <c r="U159" s="5"/>
      <c r="V159" s="19"/>
      <c r="W159" s="5"/>
      <c r="X159" s="5"/>
      <c r="Y159" s="5"/>
      <c r="Z159" s="5"/>
      <c r="AA159" s="19"/>
      <c r="AB159" s="5"/>
      <c r="AC159" s="5"/>
      <c r="AD159" s="1" t="n">
        <v>93</v>
      </c>
      <c r="AE159" s="1" t="s">
        <v>38</v>
      </c>
      <c r="AF159" s="23" t="n">
        <f aca="false">IF(AE159=AE158,AF158+1,1)</f>
        <v>3</v>
      </c>
      <c r="AG159" s="23"/>
      <c r="AH159" s="5"/>
      <c r="AI159" s="5"/>
      <c r="AJ159" s="19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</row>
    <row r="160" s="9" customFormat="true" ht="12.8" hidden="false" customHeight="false" outlineLevel="0" collapsed="false">
      <c r="A160" s="5"/>
      <c r="B160" s="5"/>
      <c r="C160" s="5"/>
      <c r="D160" s="5"/>
      <c r="E160" s="5"/>
      <c r="F160" s="5"/>
      <c r="G160" s="19"/>
      <c r="H160" s="5"/>
      <c r="I160" s="5"/>
      <c r="J160" s="5"/>
      <c r="K160" s="5"/>
      <c r="L160" s="19"/>
      <c r="M160" s="5"/>
      <c r="N160" s="5"/>
      <c r="O160" s="5"/>
      <c r="P160" s="5"/>
      <c r="Q160" s="19"/>
      <c r="R160" s="5"/>
      <c r="S160" s="5"/>
      <c r="T160" s="5"/>
      <c r="U160" s="5"/>
      <c r="V160" s="19"/>
      <c r="W160" s="5"/>
      <c r="X160" s="5"/>
      <c r="Y160" s="5"/>
      <c r="Z160" s="5"/>
      <c r="AA160" s="19"/>
      <c r="AB160" s="5"/>
      <c r="AC160" s="5"/>
      <c r="AD160" s="1" t="n">
        <v>94</v>
      </c>
      <c r="AE160" s="1" t="s">
        <v>38</v>
      </c>
      <c r="AF160" s="23" t="n">
        <f aca="false">IF(AE160=AE159,AF159+1,1)</f>
        <v>4</v>
      </c>
      <c r="AG160" s="23"/>
      <c r="AH160" s="5"/>
      <c r="AI160" s="5"/>
      <c r="AJ160" s="19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</row>
    <row r="161" s="9" customFormat="true" ht="12.8" hidden="false" customHeight="false" outlineLevel="0" collapsed="false">
      <c r="A161" s="5"/>
      <c r="B161" s="5"/>
      <c r="C161" s="5"/>
      <c r="D161" s="5"/>
      <c r="E161" s="5"/>
      <c r="F161" s="5"/>
      <c r="G161" s="19"/>
      <c r="H161" s="5"/>
      <c r="I161" s="5"/>
      <c r="J161" s="5"/>
      <c r="K161" s="5"/>
      <c r="L161" s="19"/>
      <c r="M161" s="5"/>
      <c r="N161" s="5"/>
      <c r="O161" s="5"/>
      <c r="P161" s="5"/>
      <c r="Q161" s="19"/>
      <c r="R161" s="5"/>
      <c r="S161" s="5"/>
      <c r="T161" s="5"/>
      <c r="U161" s="5"/>
      <c r="V161" s="19"/>
      <c r="W161" s="5"/>
      <c r="X161" s="5"/>
      <c r="Y161" s="5"/>
      <c r="Z161" s="5"/>
      <c r="AA161" s="19"/>
      <c r="AB161" s="5"/>
      <c r="AC161" s="5"/>
      <c r="AD161" s="1" t="n">
        <v>95</v>
      </c>
      <c r="AE161" s="1" t="s">
        <v>38</v>
      </c>
      <c r="AF161" s="23" t="n">
        <f aca="false">IF(AE161=AE160,AF160+1,1)</f>
        <v>5</v>
      </c>
      <c r="AG161" s="23"/>
      <c r="AH161" s="5"/>
      <c r="AI161" s="5"/>
      <c r="AJ161" s="19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</row>
    <row r="162" s="9" customFormat="true" ht="12.8" hidden="false" customHeight="false" outlineLevel="0" collapsed="false">
      <c r="A162" s="5"/>
      <c r="B162" s="5"/>
      <c r="C162" s="5"/>
      <c r="D162" s="5"/>
      <c r="E162" s="5"/>
      <c r="F162" s="5"/>
      <c r="G162" s="19"/>
      <c r="H162" s="5"/>
      <c r="I162" s="5"/>
      <c r="J162" s="5"/>
      <c r="K162" s="5"/>
      <c r="L162" s="19"/>
      <c r="M162" s="5"/>
      <c r="N162" s="5"/>
      <c r="O162" s="5"/>
      <c r="P162" s="5"/>
      <c r="Q162" s="19"/>
      <c r="R162" s="5"/>
      <c r="S162" s="5"/>
      <c r="T162" s="5"/>
      <c r="U162" s="5"/>
      <c r="V162" s="19"/>
      <c r="W162" s="5"/>
      <c r="X162" s="5"/>
      <c r="Y162" s="5"/>
      <c r="Z162" s="5"/>
      <c r="AA162" s="19"/>
      <c r="AB162" s="5"/>
      <c r="AC162" s="5"/>
      <c r="AD162" s="1" t="n">
        <v>96</v>
      </c>
      <c r="AE162" s="1" t="s">
        <v>38</v>
      </c>
      <c r="AF162" s="23" t="n">
        <f aca="false">IF(AE162=AE161,AF161+1,1)</f>
        <v>6</v>
      </c>
      <c r="AG162" s="23"/>
      <c r="AH162" s="5"/>
      <c r="AI162" s="5"/>
      <c r="AJ162" s="19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</row>
    <row r="163" s="9" customFormat="true" ht="12.8" hidden="false" customHeight="false" outlineLevel="0" collapsed="false">
      <c r="A163" s="5"/>
      <c r="B163" s="5"/>
      <c r="C163" s="5"/>
      <c r="D163" s="5"/>
      <c r="E163" s="5"/>
      <c r="F163" s="5"/>
      <c r="G163" s="19"/>
      <c r="H163" s="5"/>
      <c r="I163" s="5"/>
      <c r="J163" s="5"/>
      <c r="K163" s="5"/>
      <c r="L163" s="19"/>
      <c r="M163" s="5"/>
      <c r="N163" s="5"/>
      <c r="O163" s="5"/>
      <c r="P163" s="5"/>
      <c r="Q163" s="19"/>
      <c r="R163" s="5"/>
      <c r="S163" s="5"/>
      <c r="T163" s="5"/>
      <c r="U163" s="5"/>
      <c r="V163" s="19"/>
      <c r="W163" s="5"/>
      <c r="X163" s="5"/>
      <c r="Y163" s="5"/>
      <c r="Z163" s="5"/>
      <c r="AA163" s="19"/>
      <c r="AB163" s="5"/>
      <c r="AC163" s="5"/>
      <c r="AD163" s="1" t="n">
        <v>97</v>
      </c>
      <c r="AE163" s="1" t="s">
        <v>38</v>
      </c>
      <c r="AF163" s="23" t="n">
        <f aca="false">IF(AE163=AE162,AF162+1,1)</f>
        <v>7</v>
      </c>
      <c r="AG163" s="23"/>
      <c r="AH163" s="5"/>
      <c r="AI163" s="5"/>
      <c r="AJ163" s="19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</row>
    <row r="164" s="9" customFormat="true" ht="12.8" hidden="false" customHeight="false" outlineLevel="0" collapsed="false">
      <c r="A164" s="5"/>
      <c r="B164" s="5"/>
      <c r="C164" s="5"/>
      <c r="D164" s="5"/>
      <c r="E164" s="5"/>
      <c r="F164" s="5"/>
      <c r="G164" s="19"/>
      <c r="H164" s="5"/>
      <c r="I164" s="5"/>
      <c r="J164" s="5"/>
      <c r="K164" s="5"/>
      <c r="L164" s="19"/>
      <c r="M164" s="5"/>
      <c r="N164" s="5"/>
      <c r="O164" s="5"/>
      <c r="P164" s="5"/>
      <c r="Q164" s="19"/>
      <c r="R164" s="5"/>
      <c r="S164" s="5"/>
      <c r="T164" s="5"/>
      <c r="U164" s="5"/>
      <c r="V164" s="19"/>
      <c r="W164" s="5"/>
      <c r="X164" s="5"/>
      <c r="Y164" s="5"/>
      <c r="Z164" s="5"/>
      <c r="AA164" s="19"/>
      <c r="AB164" s="5"/>
      <c r="AC164" s="5"/>
      <c r="AD164" s="1" t="n">
        <v>98</v>
      </c>
      <c r="AE164" s="1" t="s">
        <v>38</v>
      </c>
      <c r="AF164" s="23" t="n">
        <f aca="false">IF(AE164=AE163,AF163+1,1)</f>
        <v>8</v>
      </c>
      <c r="AG164" s="23"/>
      <c r="AH164" s="5"/>
      <c r="AI164" s="5"/>
      <c r="AJ164" s="19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</row>
    <row r="165" s="9" customFormat="true" ht="12.8" hidden="false" customHeight="false" outlineLevel="0" collapsed="false">
      <c r="A165" s="5"/>
      <c r="B165" s="5"/>
      <c r="C165" s="5"/>
      <c r="D165" s="5"/>
      <c r="E165" s="5"/>
      <c r="F165" s="5"/>
      <c r="G165" s="19"/>
      <c r="H165" s="5"/>
      <c r="I165" s="5"/>
      <c r="J165" s="5"/>
      <c r="K165" s="5"/>
      <c r="L165" s="19"/>
      <c r="M165" s="5"/>
      <c r="N165" s="5"/>
      <c r="O165" s="5"/>
      <c r="P165" s="5"/>
      <c r="Q165" s="19"/>
      <c r="R165" s="5"/>
      <c r="S165" s="5"/>
      <c r="T165" s="5"/>
      <c r="U165" s="5"/>
      <c r="V165" s="19"/>
      <c r="W165" s="5"/>
      <c r="X165" s="5"/>
      <c r="Y165" s="5"/>
      <c r="Z165" s="5"/>
      <c r="AA165" s="19"/>
      <c r="AB165" s="5"/>
      <c r="AC165" s="5"/>
      <c r="AD165" s="1" t="n">
        <v>99</v>
      </c>
      <c r="AE165" s="1" t="s">
        <v>38</v>
      </c>
      <c r="AF165" s="23" t="n">
        <f aca="false">IF(AE165=AE164,AF164+1,1)</f>
        <v>9</v>
      </c>
      <c r="AG165" s="23"/>
      <c r="AH165" s="5"/>
      <c r="AI165" s="5"/>
      <c r="AJ165" s="19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</row>
    <row r="166" s="9" customFormat="true" ht="12.8" hidden="false" customHeight="false" outlineLevel="0" collapsed="false">
      <c r="A166" s="5"/>
      <c r="B166" s="5"/>
      <c r="C166" s="5"/>
      <c r="D166" s="5"/>
      <c r="E166" s="5"/>
      <c r="F166" s="5"/>
      <c r="G166" s="19"/>
      <c r="H166" s="5"/>
      <c r="I166" s="5"/>
      <c r="J166" s="5"/>
      <c r="K166" s="5"/>
      <c r="L166" s="19"/>
      <c r="M166" s="5"/>
      <c r="N166" s="5"/>
      <c r="O166" s="5"/>
      <c r="P166" s="5"/>
      <c r="Q166" s="19"/>
      <c r="R166" s="5"/>
      <c r="S166" s="5"/>
      <c r="T166" s="5"/>
      <c r="U166" s="5"/>
      <c r="V166" s="19"/>
      <c r="W166" s="5"/>
      <c r="X166" s="5"/>
      <c r="Y166" s="5"/>
      <c r="Z166" s="5"/>
      <c r="AA166" s="19"/>
      <c r="AB166" s="5"/>
      <c r="AC166" s="5"/>
      <c r="AD166" s="1" t="n">
        <v>100</v>
      </c>
      <c r="AE166" s="1" t="s">
        <v>38</v>
      </c>
      <c r="AF166" s="23" t="n">
        <f aca="false">IF(AE166=AE165,AF165+1,1)</f>
        <v>10</v>
      </c>
      <c r="AG166" s="23"/>
      <c r="AH166" s="5"/>
      <c r="AI166" s="5"/>
      <c r="AJ166" s="19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</row>
    <row r="167" s="9" customFormat="true" ht="12.8" hidden="false" customHeight="false" outlineLevel="0" collapsed="false">
      <c r="A167" s="5"/>
      <c r="B167" s="5"/>
      <c r="C167" s="5"/>
      <c r="D167" s="5"/>
      <c r="E167" s="5"/>
      <c r="F167" s="5"/>
      <c r="G167" s="19"/>
      <c r="H167" s="5"/>
      <c r="I167" s="5"/>
      <c r="J167" s="5"/>
      <c r="K167" s="5"/>
      <c r="L167" s="19"/>
      <c r="M167" s="5"/>
      <c r="N167" s="5"/>
      <c r="O167" s="5"/>
      <c r="P167" s="5"/>
      <c r="Q167" s="19"/>
      <c r="R167" s="5"/>
      <c r="S167" s="5"/>
      <c r="T167" s="5"/>
      <c r="U167" s="5"/>
      <c r="V167" s="19"/>
      <c r="W167" s="5"/>
      <c r="X167" s="5"/>
      <c r="Y167" s="5"/>
      <c r="Z167" s="5"/>
      <c r="AA167" s="19"/>
      <c r="AB167" s="5"/>
      <c r="AC167" s="5"/>
      <c r="AD167" s="1" t="n">
        <v>101</v>
      </c>
      <c r="AE167" s="1" t="s">
        <v>38</v>
      </c>
      <c r="AF167" s="23" t="n">
        <f aca="false">IF(AE167=AE166,AF166+1,1)</f>
        <v>11</v>
      </c>
      <c r="AG167" s="23"/>
      <c r="AH167" s="5"/>
      <c r="AI167" s="5"/>
      <c r="AJ167" s="19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</row>
    <row r="168" s="9" customFormat="true" ht="12.8" hidden="false" customHeight="false" outlineLevel="0" collapsed="false">
      <c r="A168" s="5"/>
      <c r="B168" s="5"/>
      <c r="C168" s="5"/>
      <c r="D168" s="5"/>
      <c r="E168" s="5"/>
      <c r="F168" s="5"/>
      <c r="G168" s="19"/>
      <c r="H168" s="5"/>
      <c r="I168" s="5"/>
      <c r="J168" s="5"/>
      <c r="K168" s="5"/>
      <c r="L168" s="19"/>
      <c r="M168" s="5"/>
      <c r="N168" s="5"/>
      <c r="O168" s="5"/>
      <c r="P168" s="5"/>
      <c r="Q168" s="19"/>
      <c r="R168" s="5"/>
      <c r="S168" s="5"/>
      <c r="T168" s="5"/>
      <c r="U168" s="5"/>
      <c r="V168" s="19"/>
      <c r="W168" s="5"/>
      <c r="X168" s="5"/>
      <c r="Y168" s="5"/>
      <c r="Z168" s="5"/>
      <c r="AA168" s="19"/>
      <c r="AB168" s="5"/>
      <c r="AC168" s="5"/>
      <c r="AD168" s="1" t="n">
        <v>102</v>
      </c>
      <c r="AE168" s="1" t="s">
        <v>38</v>
      </c>
      <c r="AF168" s="23" t="n">
        <f aca="false">IF(AE168=AE167,AF167+1,1)</f>
        <v>12</v>
      </c>
      <c r="AG168" s="23"/>
      <c r="AH168" s="5"/>
      <c r="AI168" s="5"/>
      <c r="AJ168" s="19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</row>
    <row r="169" s="9" customFormat="true" ht="12.8" hidden="false" customHeight="false" outlineLevel="0" collapsed="false">
      <c r="A169" s="5"/>
      <c r="B169" s="5"/>
      <c r="C169" s="5"/>
      <c r="D169" s="5"/>
      <c r="E169" s="5"/>
      <c r="F169" s="5"/>
      <c r="G169" s="19"/>
      <c r="H169" s="5"/>
      <c r="I169" s="5"/>
      <c r="J169" s="5"/>
      <c r="K169" s="5"/>
      <c r="L169" s="19"/>
      <c r="M169" s="5"/>
      <c r="N169" s="5"/>
      <c r="O169" s="5"/>
      <c r="P169" s="5"/>
      <c r="Q169" s="19"/>
      <c r="R169" s="5"/>
      <c r="S169" s="5"/>
      <c r="T169" s="5"/>
      <c r="U169" s="5"/>
      <c r="V169" s="19"/>
      <c r="W169" s="5"/>
      <c r="X169" s="5"/>
      <c r="Y169" s="5"/>
      <c r="Z169" s="5"/>
      <c r="AA169" s="19"/>
      <c r="AB169" s="5"/>
      <c r="AC169" s="5"/>
      <c r="AD169" s="1" t="n">
        <v>103</v>
      </c>
      <c r="AE169" s="1" t="s">
        <v>38</v>
      </c>
      <c r="AF169" s="23" t="n">
        <f aca="false">IF(AE169=AE168,AF168+1,1)</f>
        <v>13</v>
      </c>
      <c r="AG169" s="23"/>
      <c r="AH169" s="5"/>
      <c r="AI169" s="5"/>
      <c r="AJ169" s="19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</row>
    <row r="170" s="9" customFormat="true" ht="12.8" hidden="false" customHeight="false" outlineLevel="0" collapsed="false">
      <c r="A170" s="5"/>
      <c r="B170" s="5"/>
      <c r="C170" s="5"/>
      <c r="D170" s="5"/>
      <c r="E170" s="5"/>
      <c r="F170" s="5"/>
      <c r="G170" s="19"/>
      <c r="H170" s="5"/>
      <c r="I170" s="5"/>
      <c r="J170" s="5"/>
      <c r="K170" s="5"/>
      <c r="L170" s="19"/>
      <c r="M170" s="5"/>
      <c r="N170" s="5"/>
      <c r="O170" s="5"/>
      <c r="P170" s="5"/>
      <c r="Q170" s="19"/>
      <c r="R170" s="5"/>
      <c r="S170" s="5"/>
      <c r="T170" s="5"/>
      <c r="U170" s="5"/>
      <c r="V170" s="19"/>
      <c r="W170" s="5"/>
      <c r="X170" s="5"/>
      <c r="Y170" s="5"/>
      <c r="Z170" s="5"/>
      <c r="AA170" s="19"/>
      <c r="AB170" s="5"/>
      <c r="AC170" s="5"/>
      <c r="AD170" s="1" t="n">
        <v>104</v>
      </c>
      <c r="AE170" s="1" t="s">
        <v>38</v>
      </c>
      <c r="AF170" s="23" t="n">
        <f aca="false">IF(AE170=AE169,AF169+1,1)</f>
        <v>14</v>
      </c>
      <c r="AG170" s="23"/>
      <c r="AH170" s="5"/>
      <c r="AI170" s="5"/>
      <c r="AJ170" s="19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</row>
    <row r="171" s="9" customFormat="true" ht="12.8" hidden="false" customHeight="false" outlineLevel="0" collapsed="false">
      <c r="A171" s="5"/>
      <c r="B171" s="5"/>
      <c r="C171" s="5"/>
      <c r="D171" s="5"/>
      <c r="E171" s="5"/>
      <c r="F171" s="5"/>
      <c r="G171" s="19"/>
      <c r="H171" s="5"/>
      <c r="I171" s="5"/>
      <c r="J171" s="5"/>
      <c r="K171" s="5"/>
      <c r="L171" s="19"/>
      <c r="M171" s="5"/>
      <c r="N171" s="5"/>
      <c r="O171" s="5"/>
      <c r="P171" s="5"/>
      <c r="Q171" s="19"/>
      <c r="R171" s="5"/>
      <c r="S171" s="5"/>
      <c r="T171" s="5"/>
      <c r="U171" s="5"/>
      <c r="V171" s="19"/>
      <c r="W171" s="5"/>
      <c r="X171" s="5"/>
      <c r="Y171" s="5"/>
      <c r="Z171" s="5"/>
      <c r="AA171" s="19"/>
      <c r="AB171" s="5"/>
      <c r="AC171" s="5"/>
      <c r="AD171" s="1" t="n">
        <v>105</v>
      </c>
      <c r="AE171" s="1" t="s">
        <v>38</v>
      </c>
      <c r="AF171" s="23" t="n">
        <f aca="false">IF(AE171=AE170,AF170+1,1)</f>
        <v>15</v>
      </c>
      <c r="AG171" s="23"/>
      <c r="AH171" s="5"/>
      <c r="AI171" s="5"/>
      <c r="AJ171" s="19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</row>
    <row r="172" s="9" customFormat="true" ht="12.8" hidden="false" customHeight="false" outlineLevel="0" collapsed="false">
      <c r="A172" s="5"/>
      <c r="B172" s="5"/>
      <c r="C172" s="5"/>
      <c r="D172" s="5"/>
      <c r="E172" s="5"/>
      <c r="F172" s="5"/>
      <c r="G172" s="19"/>
      <c r="H172" s="5"/>
      <c r="I172" s="5"/>
      <c r="J172" s="5"/>
      <c r="K172" s="5"/>
      <c r="L172" s="19"/>
      <c r="M172" s="5"/>
      <c r="N172" s="5"/>
      <c r="O172" s="5"/>
      <c r="P172" s="5"/>
      <c r="Q172" s="19"/>
      <c r="R172" s="5"/>
      <c r="S172" s="5"/>
      <c r="T172" s="5"/>
      <c r="U172" s="5"/>
      <c r="V172" s="19"/>
      <c r="W172" s="5"/>
      <c r="X172" s="5"/>
      <c r="Y172" s="5"/>
      <c r="Z172" s="5"/>
      <c r="AA172" s="19"/>
      <c r="AB172" s="5"/>
      <c r="AC172" s="5"/>
      <c r="AD172" s="1" t="n">
        <v>106</v>
      </c>
      <c r="AE172" s="1" t="s">
        <v>38</v>
      </c>
      <c r="AF172" s="23" t="n">
        <f aca="false">IF(AE172=AE171,AF171+1,1)</f>
        <v>16</v>
      </c>
      <c r="AG172" s="23"/>
      <c r="AH172" s="5"/>
      <c r="AI172" s="5"/>
      <c r="AJ172" s="19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</row>
    <row r="173" s="9" customFormat="true" ht="12.8" hidden="false" customHeight="false" outlineLevel="0" collapsed="false">
      <c r="A173" s="5"/>
      <c r="B173" s="5"/>
      <c r="C173" s="5"/>
      <c r="D173" s="5"/>
      <c r="E173" s="5"/>
      <c r="F173" s="5"/>
      <c r="G173" s="19"/>
      <c r="H173" s="5"/>
      <c r="I173" s="5"/>
      <c r="J173" s="5"/>
      <c r="K173" s="5"/>
      <c r="L173" s="19"/>
      <c r="M173" s="5"/>
      <c r="N173" s="5"/>
      <c r="O173" s="5"/>
      <c r="P173" s="5"/>
      <c r="Q173" s="19"/>
      <c r="R173" s="5"/>
      <c r="S173" s="5"/>
      <c r="T173" s="5"/>
      <c r="U173" s="5"/>
      <c r="V173" s="19"/>
      <c r="W173" s="5"/>
      <c r="X173" s="5"/>
      <c r="Y173" s="5"/>
      <c r="Z173" s="5"/>
      <c r="AA173" s="19"/>
      <c r="AB173" s="5"/>
      <c r="AC173" s="5"/>
      <c r="AD173" s="1" t="n">
        <v>107</v>
      </c>
      <c r="AE173" s="1" t="s">
        <v>38</v>
      </c>
      <c r="AF173" s="23" t="n">
        <f aca="false">IF(AE173=AE172,AF172+1,1)</f>
        <v>17</v>
      </c>
      <c r="AG173" s="23"/>
      <c r="AH173" s="5"/>
      <c r="AI173" s="5"/>
      <c r="AJ173" s="19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</row>
    <row r="174" s="9" customFormat="true" ht="12.8" hidden="false" customHeight="false" outlineLevel="0" collapsed="false">
      <c r="A174" s="5"/>
      <c r="B174" s="5"/>
      <c r="C174" s="5"/>
      <c r="D174" s="5"/>
      <c r="E174" s="5"/>
      <c r="F174" s="5"/>
      <c r="G174" s="19"/>
      <c r="H174" s="5"/>
      <c r="I174" s="5"/>
      <c r="J174" s="5"/>
      <c r="K174" s="5"/>
      <c r="L174" s="19"/>
      <c r="M174" s="5"/>
      <c r="N174" s="5"/>
      <c r="O174" s="5"/>
      <c r="P174" s="5"/>
      <c r="Q174" s="19"/>
      <c r="R174" s="5"/>
      <c r="S174" s="5"/>
      <c r="T174" s="5"/>
      <c r="U174" s="5"/>
      <c r="V174" s="19"/>
      <c r="W174" s="5"/>
      <c r="X174" s="5"/>
      <c r="Y174" s="5"/>
      <c r="Z174" s="5"/>
      <c r="AA174" s="19"/>
      <c r="AB174" s="5"/>
      <c r="AC174" s="5"/>
      <c r="AD174" s="1" t="n">
        <v>108</v>
      </c>
      <c r="AE174" s="1" t="s">
        <v>38</v>
      </c>
      <c r="AF174" s="23" t="n">
        <f aca="false">IF(AE174=AE173,AF173+1,1)</f>
        <v>18</v>
      </c>
      <c r="AG174" s="23"/>
      <c r="AH174" s="5"/>
      <c r="AI174" s="5"/>
      <c r="AJ174" s="19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</row>
    <row r="175" s="9" customFormat="true" ht="12.8" hidden="false" customHeight="false" outlineLevel="0" collapsed="false">
      <c r="A175" s="5"/>
      <c r="B175" s="5"/>
      <c r="C175" s="5"/>
      <c r="D175" s="5"/>
      <c r="E175" s="5"/>
      <c r="F175" s="5"/>
      <c r="G175" s="19"/>
      <c r="H175" s="5"/>
      <c r="I175" s="5"/>
      <c r="J175" s="5"/>
      <c r="K175" s="5"/>
      <c r="L175" s="19"/>
      <c r="M175" s="5"/>
      <c r="N175" s="5"/>
      <c r="O175" s="5"/>
      <c r="P175" s="5"/>
      <c r="Q175" s="19"/>
      <c r="R175" s="5"/>
      <c r="S175" s="5"/>
      <c r="T175" s="5"/>
      <c r="U175" s="5"/>
      <c r="V175" s="19"/>
      <c r="W175" s="5"/>
      <c r="X175" s="5"/>
      <c r="Y175" s="5"/>
      <c r="Z175" s="5"/>
      <c r="AA175" s="19"/>
      <c r="AB175" s="5"/>
      <c r="AC175" s="5"/>
      <c r="AD175" s="1" t="n">
        <v>109</v>
      </c>
      <c r="AE175" s="1" t="s">
        <v>38</v>
      </c>
      <c r="AF175" s="23" t="n">
        <f aca="false">IF(AE175=AE174,AF174+1,1)</f>
        <v>19</v>
      </c>
      <c r="AG175" s="23"/>
      <c r="AH175" s="5"/>
      <c r="AI175" s="5"/>
      <c r="AJ175" s="19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</row>
    <row r="176" s="9" customFormat="true" ht="12.8" hidden="false" customHeight="false" outlineLevel="0" collapsed="false">
      <c r="A176" s="5"/>
      <c r="B176" s="5"/>
      <c r="C176" s="5"/>
      <c r="D176" s="5"/>
      <c r="E176" s="5"/>
      <c r="F176" s="5"/>
      <c r="G176" s="19"/>
      <c r="H176" s="5"/>
      <c r="I176" s="5"/>
      <c r="J176" s="5"/>
      <c r="K176" s="5"/>
      <c r="L176" s="19"/>
      <c r="M176" s="5"/>
      <c r="N176" s="5"/>
      <c r="O176" s="5"/>
      <c r="P176" s="5"/>
      <c r="Q176" s="19"/>
      <c r="R176" s="5"/>
      <c r="S176" s="5"/>
      <c r="T176" s="5"/>
      <c r="U176" s="5"/>
      <c r="V176" s="19"/>
      <c r="W176" s="5"/>
      <c r="X176" s="5"/>
      <c r="Y176" s="5"/>
      <c r="Z176" s="5"/>
      <c r="AA176" s="19"/>
      <c r="AB176" s="5"/>
      <c r="AC176" s="5"/>
      <c r="AD176" s="1" t="n">
        <v>110</v>
      </c>
      <c r="AE176" s="1" t="s">
        <v>38</v>
      </c>
      <c r="AF176" s="23" t="n">
        <f aca="false">IF(AE176=AE175,AF175+1,1)</f>
        <v>20</v>
      </c>
      <c r="AG176" s="23"/>
      <c r="AH176" s="5"/>
      <c r="AI176" s="5"/>
      <c r="AJ176" s="19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</row>
    <row r="177" s="9" customFormat="true" ht="12.8" hidden="false" customHeight="false" outlineLevel="0" collapsed="false">
      <c r="A177" s="5"/>
      <c r="B177" s="5"/>
      <c r="C177" s="5"/>
      <c r="D177" s="5"/>
      <c r="E177" s="5"/>
      <c r="F177" s="5"/>
      <c r="G177" s="19"/>
      <c r="H177" s="5"/>
      <c r="I177" s="5"/>
      <c r="J177" s="5"/>
      <c r="K177" s="5"/>
      <c r="L177" s="19"/>
      <c r="M177" s="5"/>
      <c r="N177" s="5"/>
      <c r="O177" s="5"/>
      <c r="P177" s="5"/>
      <c r="Q177" s="19"/>
      <c r="R177" s="5"/>
      <c r="S177" s="5"/>
      <c r="T177" s="5"/>
      <c r="U177" s="5"/>
      <c r="V177" s="19"/>
      <c r="W177" s="5"/>
      <c r="X177" s="5"/>
      <c r="Y177" s="5"/>
      <c r="Z177" s="5"/>
      <c r="AA177" s="19"/>
      <c r="AB177" s="5"/>
      <c r="AC177" s="5"/>
      <c r="AD177" s="1" t="n">
        <v>111</v>
      </c>
      <c r="AE177" s="1" t="s">
        <v>38</v>
      </c>
      <c r="AF177" s="23" t="n">
        <f aca="false">IF(AE177=AE176,AF176+1,1)</f>
        <v>21</v>
      </c>
      <c r="AG177" s="23"/>
      <c r="AH177" s="5"/>
      <c r="AI177" s="5"/>
      <c r="AJ177" s="19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</row>
    <row r="178" s="9" customFormat="true" ht="12.8" hidden="false" customHeight="false" outlineLevel="0" collapsed="false">
      <c r="A178" s="5"/>
      <c r="B178" s="5"/>
      <c r="C178" s="5"/>
      <c r="D178" s="5"/>
      <c r="E178" s="5"/>
      <c r="F178" s="5"/>
      <c r="G178" s="19"/>
      <c r="H178" s="5"/>
      <c r="I178" s="5"/>
      <c r="J178" s="5"/>
      <c r="K178" s="5"/>
      <c r="L178" s="19"/>
      <c r="M178" s="5"/>
      <c r="N178" s="5"/>
      <c r="O178" s="5"/>
      <c r="P178" s="5"/>
      <c r="Q178" s="19"/>
      <c r="R178" s="5"/>
      <c r="S178" s="5"/>
      <c r="T178" s="5"/>
      <c r="U178" s="5"/>
      <c r="V178" s="19"/>
      <c r="W178" s="5"/>
      <c r="X178" s="5"/>
      <c r="Y178" s="5"/>
      <c r="Z178" s="5"/>
      <c r="AA178" s="19"/>
      <c r="AB178" s="5"/>
      <c r="AC178" s="5"/>
      <c r="AD178" s="1" t="n">
        <v>112</v>
      </c>
      <c r="AE178" s="1" t="s">
        <v>38</v>
      </c>
      <c r="AF178" s="23" t="n">
        <f aca="false">IF(AE178=AE177,AF177+1,1)</f>
        <v>22</v>
      </c>
      <c r="AG178" s="23"/>
      <c r="AH178" s="5"/>
      <c r="AI178" s="5"/>
      <c r="AJ178" s="19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</row>
    <row r="179" s="9" customFormat="true" ht="12.8" hidden="false" customHeight="false" outlineLevel="0" collapsed="false">
      <c r="A179" s="5"/>
      <c r="B179" s="5"/>
      <c r="C179" s="5"/>
      <c r="D179" s="5"/>
      <c r="E179" s="5"/>
      <c r="F179" s="5"/>
      <c r="G179" s="19"/>
      <c r="H179" s="5"/>
      <c r="I179" s="5"/>
      <c r="J179" s="5"/>
      <c r="K179" s="5"/>
      <c r="L179" s="19"/>
      <c r="M179" s="5"/>
      <c r="N179" s="5"/>
      <c r="O179" s="5"/>
      <c r="P179" s="5"/>
      <c r="Q179" s="19"/>
      <c r="R179" s="5"/>
      <c r="S179" s="5"/>
      <c r="T179" s="5"/>
      <c r="U179" s="5"/>
      <c r="V179" s="19"/>
      <c r="W179" s="5"/>
      <c r="X179" s="5"/>
      <c r="Y179" s="5"/>
      <c r="Z179" s="5"/>
      <c r="AA179" s="19"/>
      <c r="AB179" s="5"/>
      <c r="AC179" s="5"/>
      <c r="AD179" s="1" t="n">
        <v>113</v>
      </c>
      <c r="AE179" s="1" t="s">
        <v>38</v>
      </c>
      <c r="AF179" s="23" t="n">
        <f aca="false">IF(AE179=AE178,AF178+1,1)</f>
        <v>23</v>
      </c>
      <c r="AG179" s="23"/>
      <c r="AH179" s="5"/>
      <c r="AI179" s="5"/>
      <c r="AJ179" s="19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</row>
    <row r="180" s="9" customFormat="true" ht="12.8" hidden="false" customHeight="false" outlineLevel="0" collapsed="false">
      <c r="A180" s="5"/>
      <c r="B180" s="5"/>
      <c r="C180" s="5"/>
      <c r="D180" s="5"/>
      <c r="E180" s="5"/>
      <c r="F180" s="5"/>
      <c r="G180" s="19"/>
      <c r="H180" s="5"/>
      <c r="I180" s="5"/>
      <c r="J180" s="5"/>
      <c r="K180" s="5"/>
      <c r="L180" s="19"/>
      <c r="M180" s="5"/>
      <c r="N180" s="5"/>
      <c r="O180" s="5"/>
      <c r="P180" s="5"/>
      <c r="Q180" s="19"/>
      <c r="R180" s="5"/>
      <c r="S180" s="5"/>
      <c r="T180" s="5"/>
      <c r="U180" s="5"/>
      <c r="V180" s="19"/>
      <c r="W180" s="5"/>
      <c r="X180" s="5"/>
      <c r="Y180" s="5"/>
      <c r="Z180" s="5"/>
      <c r="AA180" s="19"/>
      <c r="AB180" s="5"/>
      <c r="AC180" s="5"/>
      <c r="AD180" s="1" t="n">
        <v>114</v>
      </c>
      <c r="AE180" s="1" t="s">
        <v>38</v>
      </c>
      <c r="AF180" s="23" t="n">
        <f aca="false">IF(AE180=AE179,AF179+1,1)</f>
        <v>24</v>
      </c>
      <c r="AG180" s="23"/>
      <c r="AH180" s="5"/>
      <c r="AI180" s="5"/>
      <c r="AJ180" s="19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</row>
    <row r="181" s="9" customFormat="true" ht="12.8" hidden="false" customHeight="false" outlineLevel="0" collapsed="false">
      <c r="A181" s="5"/>
      <c r="B181" s="5"/>
      <c r="C181" s="5"/>
      <c r="D181" s="5"/>
      <c r="E181" s="5"/>
      <c r="F181" s="5"/>
      <c r="G181" s="19"/>
      <c r="H181" s="5"/>
      <c r="I181" s="5"/>
      <c r="J181" s="5"/>
      <c r="K181" s="5"/>
      <c r="L181" s="19"/>
      <c r="M181" s="5"/>
      <c r="N181" s="5"/>
      <c r="O181" s="5"/>
      <c r="P181" s="5"/>
      <c r="Q181" s="19"/>
      <c r="R181" s="5"/>
      <c r="S181" s="5"/>
      <c r="T181" s="5"/>
      <c r="U181" s="5"/>
      <c r="V181" s="19"/>
      <c r="W181" s="5"/>
      <c r="X181" s="5"/>
      <c r="Y181" s="5"/>
      <c r="Z181" s="5"/>
      <c r="AA181" s="19"/>
      <c r="AB181" s="5"/>
      <c r="AC181" s="5"/>
      <c r="AD181" s="1" t="n">
        <v>115</v>
      </c>
      <c r="AE181" s="1" t="s">
        <v>38</v>
      </c>
      <c r="AF181" s="23" t="n">
        <f aca="false">IF(AE181=AE180,AF180+1,1)</f>
        <v>25</v>
      </c>
      <c r="AG181" s="23"/>
      <c r="AH181" s="5"/>
      <c r="AI181" s="5"/>
      <c r="AJ181" s="19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</row>
    <row r="182" s="9" customFormat="true" ht="12.8" hidden="false" customHeight="false" outlineLevel="0" collapsed="false">
      <c r="A182" s="5"/>
      <c r="B182" s="5"/>
      <c r="C182" s="5"/>
      <c r="D182" s="5"/>
      <c r="E182" s="5"/>
      <c r="F182" s="5"/>
      <c r="G182" s="19"/>
      <c r="H182" s="5"/>
      <c r="I182" s="5"/>
      <c r="J182" s="5"/>
      <c r="K182" s="5"/>
      <c r="L182" s="19"/>
      <c r="M182" s="5"/>
      <c r="N182" s="5"/>
      <c r="O182" s="5"/>
      <c r="P182" s="5"/>
      <c r="Q182" s="19"/>
      <c r="R182" s="5"/>
      <c r="S182" s="5"/>
      <c r="T182" s="5"/>
      <c r="U182" s="5"/>
      <c r="V182" s="19"/>
      <c r="W182" s="5"/>
      <c r="X182" s="5"/>
      <c r="Y182" s="5"/>
      <c r="Z182" s="5"/>
      <c r="AA182" s="19"/>
      <c r="AB182" s="5"/>
      <c r="AC182" s="5"/>
      <c r="AD182" s="1" t="n">
        <v>116</v>
      </c>
      <c r="AE182" s="1" t="s">
        <v>38</v>
      </c>
      <c r="AF182" s="23" t="n">
        <f aca="false">IF(AE182=AE181,AF181+1,1)</f>
        <v>26</v>
      </c>
      <c r="AG182" s="23"/>
      <c r="AH182" s="5"/>
      <c r="AI182" s="5"/>
      <c r="AJ182" s="19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</row>
    <row r="183" s="9" customFormat="true" ht="12.8" hidden="false" customHeight="false" outlineLevel="0" collapsed="false">
      <c r="A183" s="5"/>
      <c r="B183" s="5"/>
      <c r="C183" s="5"/>
      <c r="D183" s="5"/>
      <c r="E183" s="5"/>
      <c r="F183" s="5"/>
      <c r="G183" s="19"/>
      <c r="H183" s="5"/>
      <c r="I183" s="5"/>
      <c r="J183" s="5"/>
      <c r="K183" s="5"/>
      <c r="L183" s="19"/>
      <c r="M183" s="5"/>
      <c r="N183" s="5"/>
      <c r="O183" s="5"/>
      <c r="P183" s="5"/>
      <c r="Q183" s="19"/>
      <c r="R183" s="5"/>
      <c r="S183" s="5"/>
      <c r="T183" s="5"/>
      <c r="U183" s="5"/>
      <c r="V183" s="19"/>
      <c r="W183" s="5"/>
      <c r="X183" s="5"/>
      <c r="Y183" s="5"/>
      <c r="Z183" s="5"/>
      <c r="AA183" s="19"/>
      <c r="AB183" s="5"/>
      <c r="AC183" s="5"/>
      <c r="AD183" s="1" t="n">
        <v>117</v>
      </c>
      <c r="AE183" s="1" t="s">
        <v>38</v>
      </c>
      <c r="AF183" s="23" t="n">
        <f aca="false">IF(AE183=AE182,AF182+1,1)</f>
        <v>27</v>
      </c>
      <c r="AG183" s="23"/>
      <c r="AH183" s="5"/>
      <c r="AI183" s="5"/>
      <c r="AJ183" s="19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</row>
    <row r="184" s="9" customFormat="true" ht="12.8" hidden="false" customHeight="false" outlineLevel="0" collapsed="false">
      <c r="A184" s="5"/>
      <c r="B184" s="5"/>
      <c r="C184" s="5"/>
      <c r="D184" s="5"/>
      <c r="E184" s="5"/>
      <c r="F184" s="5"/>
      <c r="G184" s="19"/>
      <c r="H184" s="5"/>
      <c r="I184" s="5"/>
      <c r="J184" s="5"/>
      <c r="K184" s="5"/>
      <c r="L184" s="19"/>
      <c r="M184" s="5"/>
      <c r="N184" s="5"/>
      <c r="O184" s="5"/>
      <c r="P184" s="5"/>
      <c r="Q184" s="19"/>
      <c r="R184" s="5"/>
      <c r="S184" s="5"/>
      <c r="T184" s="5"/>
      <c r="U184" s="5"/>
      <c r="V184" s="19"/>
      <c r="W184" s="5"/>
      <c r="X184" s="5"/>
      <c r="Y184" s="5"/>
      <c r="Z184" s="5"/>
      <c r="AA184" s="19"/>
      <c r="AB184" s="5"/>
      <c r="AC184" s="5"/>
      <c r="AD184" s="1" t="n">
        <v>118</v>
      </c>
      <c r="AE184" s="1" t="s">
        <v>39</v>
      </c>
      <c r="AF184" s="23" t="n">
        <f aca="false">IF(AE184=AE183,AF183+1,1)</f>
        <v>1</v>
      </c>
      <c r="AG184" s="23"/>
      <c r="AH184" s="5"/>
      <c r="AI184" s="5"/>
      <c r="AJ184" s="19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</row>
    <row r="185" s="9" customFormat="true" ht="12.8" hidden="false" customHeight="false" outlineLevel="0" collapsed="false">
      <c r="A185" s="5"/>
      <c r="B185" s="5"/>
      <c r="C185" s="5"/>
      <c r="D185" s="5"/>
      <c r="E185" s="5"/>
      <c r="F185" s="5"/>
      <c r="G185" s="19"/>
      <c r="H185" s="5"/>
      <c r="I185" s="5"/>
      <c r="J185" s="5"/>
      <c r="K185" s="5"/>
      <c r="L185" s="19"/>
      <c r="M185" s="5"/>
      <c r="N185" s="5"/>
      <c r="O185" s="5"/>
      <c r="P185" s="5"/>
      <c r="Q185" s="19"/>
      <c r="R185" s="5"/>
      <c r="S185" s="5"/>
      <c r="T185" s="5"/>
      <c r="U185" s="5"/>
      <c r="V185" s="19"/>
      <c r="W185" s="5"/>
      <c r="X185" s="5"/>
      <c r="Y185" s="5"/>
      <c r="Z185" s="5"/>
      <c r="AA185" s="19"/>
      <c r="AB185" s="5"/>
      <c r="AC185" s="5"/>
      <c r="AD185" s="1" t="n">
        <v>119</v>
      </c>
      <c r="AE185" s="1" t="s">
        <v>39</v>
      </c>
      <c r="AF185" s="23" t="n">
        <f aca="false">IF(AE185=AE184,AF184+1,1)</f>
        <v>2</v>
      </c>
      <c r="AG185" s="23"/>
      <c r="AH185" s="5"/>
      <c r="AI185" s="5"/>
      <c r="AJ185" s="19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</row>
    <row r="186" s="9" customFormat="true" ht="12.8" hidden="false" customHeight="false" outlineLevel="0" collapsed="false">
      <c r="A186" s="5"/>
      <c r="B186" s="5"/>
      <c r="C186" s="5"/>
      <c r="D186" s="5"/>
      <c r="E186" s="5"/>
      <c r="F186" s="5"/>
      <c r="G186" s="19"/>
      <c r="H186" s="5"/>
      <c r="I186" s="5"/>
      <c r="J186" s="5"/>
      <c r="K186" s="5"/>
      <c r="L186" s="19"/>
      <c r="M186" s="5"/>
      <c r="N186" s="5"/>
      <c r="O186" s="5"/>
      <c r="P186" s="5"/>
      <c r="Q186" s="19"/>
      <c r="R186" s="5"/>
      <c r="S186" s="5"/>
      <c r="T186" s="5"/>
      <c r="U186" s="5"/>
      <c r="V186" s="19"/>
      <c r="W186" s="5"/>
      <c r="X186" s="5"/>
      <c r="Y186" s="5"/>
      <c r="Z186" s="5"/>
      <c r="AA186" s="19"/>
      <c r="AB186" s="5"/>
      <c r="AC186" s="5"/>
      <c r="AD186" s="1" t="n">
        <v>120</v>
      </c>
      <c r="AE186" s="1" t="s">
        <v>39</v>
      </c>
      <c r="AF186" s="23" t="n">
        <f aca="false">IF(AE186=AE185,AF185+1,1)</f>
        <v>3</v>
      </c>
      <c r="AG186" s="23"/>
      <c r="AH186" s="5"/>
      <c r="AI186" s="5"/>
      <c r="AJ186" s="19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</row>
    <row r="187" s="9" customFormat="true" ht="12.8" hidden="false" customHeight="false" outlineLevel="0" collapsed="false">
      <c r="A187" s="5"/>
      <c r="B187" s="5"/>
      <c r="C187" s="5"/>
      <c r="D187" s="5"/>
      <c r="E187" s="5"/>
      <c r="F187" s="5"/>
      <c r="G187" s="19"/>
      <c r="H187" s="5"/>
      <c r="I187" s="5"/>
      <c r="J187" s="5"/>
      <c r="K187" s="5"/>
      <c r="L187" s="19"/>
      <c r="M187" s="5"/>
      <c r="N187" s="5"/>
      <c r="O187" s="5"/>
      <c r="P187" s="5"/>
      <c r="Q187" s="19"/>
      <c r="R187" s="5"/>
      <c r="S187" s="5"/>
      <c r="T187" s="5"/>
      <c r="U187" s="5"/>
      <c r="V187" s="19"/>
      <c r="W187" s="5"/>
      <c r="X187" s="5"/>
      <c r="Y187" s="5"/>
      <c r="Z187" s="5"/>
      <c r="AA187" s="19"/>
      <c r="AB187" s="5"/>
      <c r="AC187" s="5"/>
      <c r="AD187" s="1" t="n">
        <v>121</v>
      </c>
      <c r="AE187" s="1" t="s">
        <v>39</v>
      </c>
      <c r="AF187" s="23" t="n">
        <f aca="false">IF(AE187=AE186,AF186+1,1)</f>
        <v>4</v>
      </c>
      <c r="AG187" s="23"/>
      <c r="AH187" s="5"/>
      <c r="AI187" s="5"/>
      <c r="AJ187" s="19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</row>
    <row r="188" s="9" customFormat="true" ht="12.8" hidden="false" customHeight="false" outlineLevel="0" collapsed="false">
      <c r="A188" s="5"/>
      <c r="B188" s="5"/>
      <c r="C188" s="5"/>
      <c r="D188" s="5"/>
      <c r="E188" s="5"/>
      <c r="F188" s="5"/>
      <c r="G188" s="19"/>
      <c r="H188" s="5"/>
      <c r="I188" s="5"/>
      <c r="J188" s="5"/>
      <c r="K188" s="5"/>
      <c r="L188" s="19"/>
      <c r="M188" s="5"/>
      <c r="N188" s="5"/>
      <c r="O188" s="5"/>
      <c r="P188" s="5"/>
      <c r="Q188" s="19"/>
      <c r="R188" s="5"/>
      <c r="S188" s="5"/>
      <c r="T188" s="5"/>
      <c r="U188" s="5"/>
      <c r="V188" s="19"/>
      <c r="W188" s="5"/>
      <c r="X188" s="5"/>
      <c r="Y188" s="5"/>
      <c r="Z188" s="5"/>
      <c r="AA188" s="19"/>
      <c r="AB188" s="5"/>
      <c r="AC188" s="5"/>
      <c r="AD188" s="1" t="n">
        <v>122</v>
      </c>
      <c r="AE188" s="1" t="s">
        <v>39</v>
      </c>
      <c r="AF188" s="23" t="n">
        <f aca="false">IF(AE188=AE187,AF187+1,1)</f>
        <v>5</v>
      </c>
      <c r="AG188" s="23"/>
      <c r="AH188" s="5"/>
      <c r="AI188" s="5"/>
      <c r="AJ188" s="19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</row>
    <row r="189" s="9" customFormat="true" ht="12.8" hidden="false" customHeight="false" outlineLevel="0" collapsed="false">
      <c r="A189" s="5"/>
      <c r="B189" s="5"/>
      <c r="C189" s="5"/>
      <c r="D189" s="5"/>
      <c r="E189" s="5"/>
      <c r="F189" s="5"/>
      <c r="G189" s="19"/>
      <c r="H189" s="5"/>
      <c r="I189" s="5"/>
      <c r="J189" s="5"/>
      <c r="K189" s="5"/>
      <c r="L189" s="19"/>
      <c r="M189" s="5"/>
      <c r="N189" s="5"/>
      <c r="O189" s="5"/>
      <c r="P189" s="5"/>
      <c r="Q189" s="19"/>
      <c r="R189" s="5"/>
      <c r="S189" s="5"/>
      <c r="T189" s="5"/>
      <c r="U189" s="5"/>
      <c r="V189" s="19"/>
      <c r="W189" s="5"/>
      <c r="X189" s="5"/>
      <c r="Y189" s="5"/>
      <c r="Z189" s="5"/>
      <c r="AA189" s="19"/>
      <c r="AB189" s="5"/>
      <c r="AC189" s="5"/>
      <c r="AD189" s="1" t="n">
        <v>123</v>
      </c>
      <c r="AE189" s="1" t="s">
        <v>39</v>
      </c>
      <c r="AF189" s="23" t="n">
        <f aca="false">IF(AE189=AE188,AF188+1,1)</f>
        <v>6</v>
      </c>
      <c r="AG189" s="23"/>
      <c r="AH189" s="5"/>
      <c r="AI189" s="5"/>
      <c r="AJ189" s="19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</row>
    <row r="190" s="9" customFormat="true" ht="12.8" hidden="false" customHeight="false" outlineLevel="0" collapsed="false">
      <c r="A190" s="5"/>
      <c r="B190" s="5"/>
      <c r="C190" s="5"/>
      <c r="D190" s="5"/>
      <c r="E190" s="5"/>
      <c r="F190" s="5"/>
      <c r="G190" s="19"/>
      <c r="H190" s="5"/>
      <c r="I190" s="5"/>
      <c r="J190" s="5"/>
      <c r="K190" s="5"/>
      <c r="L190" s="19"/>
      <c r="M190" s="5"/>
      <c r="N190" s="5"/>
      <c r="O190" s="5"/>
      <c r="P190" s="5"/>
      <c r="Q190" s="19"/>
      <c r="R190" s="5"/>
      <c r="S190" s="5"/>
      <c r="T190" s="5"/>
      <c r="U190" s="5"/>
      <c r="V190" s="19"/>
      <c r="W190" s="5"/>
      <c r="X190" s="5"/>
      <c r="Y190" s="5"/>
      <c r="Z190" s="5"/>
      <c r="AA190" s="19"/>
      <c r="AB190" s="5"/>
      <c r="AC190" s="5"/>
      <c r="AD190" s="1" t="n">
        <v>124</v>
      </c>
      <c r="AE190" s="1" t="s">
        <v>39</v>
      </c>
      <c r="AF190" s="23" t="n">
        <f aca="false">IF(AE190=AE189,AF189+1,1)</f>
        <v>7</v>
      </c>
      <c r="AG190" s="23"/>
      <c r="AH190" s="5"/>
      <c r="AI190" s="5"/>
      <c r="AJ190" s="19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</row>
    <row r="191" s="9" customFormat="true" ht="12.8" hidden="false" customHeight="false" outlineLevel="0" collapsed="false">
      <c r="A191" s="5"/>
      <c r="B191" s="5"/>
      <c r="C191" s="5"/>
      <c r="D191" s="5"/>
      <c r="E191" s="5"/>
      <c r="F191" s="5"/>
      <c r="G191" s="19"/>
      <c r="H191" s="5"/>
      <c r="I191" s="5"/>
      <c r="J191" s="5"/>
      <c r="K191" s="5"/>
      <c r="L191" s="19"/>
      <c r="M191" s="5"/>
      <c r="N191" s="5"/>
      <c r="O191" s="5"/>
      <c r="P191" s="5"/>
      <c r="Q191" s="19"/>
      <c r="R191" s="5"/>
      <c r="S191" s="5"/>
      <c r="T191" s="5"/>
      <c r="U191" s="5"/>
      <c r="V191" s="19"/>
      <c r="W191" s="5"/>
      <c r="X191" s="5"/>
      <c r="Y191" s="5"/>
      <c r="Z191" s="5"/>
      <c r="AA191" s="19"/>
      <c r="AB191" s="5"/>
      <c r="AC191" s="5"/>
      <c r="AD191" s="1" t="n">
        <v>125</v>
      </c>
      <c r="AE191" s="1" t="s">
        <v>39</v>
      </c>
      <c r="AF191" s="23" t="n">
        <f aca="false">IF(AE191=AE190,AF190+1,1)</f>
        <v>8</v>
      </c>
      <c r="AG191" s="23"/>
      <c r="AH191" s="5"/>
      <c r="AI191" s="5"/>
      <c r="AJ191" s="19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</row>
    <row r="192" s="9" customFormat="true" ht="12.8" hidden="false" customHeight="false" outlineLevel="0" collapsed="false">
      <c r="A192" s="5"/>
      <c r="B192" s="5"/>
      <c r="C192" s="5"/>
      <c r="D192" s="5"/>
      <c r="E192" s="5"/>
      <c r="F192" s="5"/>
      <c r="G192" s="19"/>
      <c r="H192" s="5"/>
      <c r="I192" s="5"/>
      <c r="J192" s="5"/>
      <c r="K192" s="5"/>
      <c r="L192" s="19"/>
      <c r="M192" s="5"/>
      <c r="N192" s="5"/>
      <c r="O192" s="5"/>
      <c r="P192" s="5"/>
      <c r="Q192" s="19"/>
      <c r="R192" s="5"/>
      <c r="S192" s="5"/>
      <c r="T192" s="5"/>
      <c r="U192" s="5"/>
      <c r="V192" s="19"/>
      <c r="W192" s="5"/>
      <c r="X192" s="5"/>
      <c r="Y192" s="5"/>
      <c r="Z192" s="5"/>
      <c r="AA192" s="19"/>
      <c r="AB192" s="5"/>
      <c r="AC192" s="5"/>
      <c r="AD192" s="1" t="n">
        <v>126</v>
      </c>
      <c r="AE192" s="1" t="s">
        <v>39</v>
      </c>
      <c r="AF192" s="23" t="n">
        <f aca="false">IF(AE192=AE191,AF191+1,1)</f>
        <v>9</v>
      </c>
      <c r="AG192" s="23"/>
      <c r="AH192" s="5"/>
      <c r="AI192" s="5"/>
      <c r="AJ192" s="19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</row>
    <row r="193" s="9" customFormat="true" ht="12.8" hidden="false" customHeight="false" outlineLevel="0" collapsed="false">
      <c r="A193" s="5"/>
      <c r="B193" s="5"/>
      <c r="C193" s="5"/>
      <c r="D193" s="5"/>
      <c r="E193" s="5"/>
      <c r="F193" s="5"/>
      <c r="G193" s="19"/>
      <c r="H193" s="5"/>
      <c r="I193" s="5"/>
      <c r="J193" s="5"/>
      <c r="K193" s="5"/>
      <c r="L193" s="19"/>
      <c r="M193" s="5"/>
      <c r="N193" s="5"/>
      <c r="O193" s="5"/>
      <c r="P193" s="5"/>
      <c r="Q193" s="19"/>
      <c r="R193" s="5"/>
      <c r="S193" s="5"/>
      <c r="T193" s="5"/>
      <c r="U193" s="5"/>
      <c r="V193" s="19"/>
      <c r="W193" s="5"/>
      <c r="X193" s="5"/>
      <c r="Y193" s="5"/>
      <c r="Z193" s="5"/>
      <c r="AA193" s="19"/>
      <c r="AB193" s="5"/>
      <c r="AC193" s="5"/>
      <c r="AD193" s="1" t="n">
        <v>127</v>
      </c>
      <c r="AE193" s="1" t="s">
        <v>39</v>
      </c>
      <c r="AF193" s="23" t="n">
        <f aca="false">IF(AE193=AE192,AF192+1,1)</f>
        <v>10</v>
      </c>
      <c r="AG193" s="23"/>
      <c r="AH193" s="5"/>
      <c r="AI193" s="5"/>
      <c r="AJ193" s="19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</row>
    <row r="194" s="9" customFormat="true" ht="12.8" hidden="false" customHeight="false" outlineLevel="0" collapsed="false">
      <c r="A194" s="5"/>
      <c r="B194" s="5"/>
      <c r="C194" s="5"/>
      <c r="D194" s="5"/>
      <c r="E194" s="5"/>
      <c r="F194" s="5"/>
      <c r="G194" s="19"/>
      <c r="H194" s="5"/>
      <c r="I194" s="5"/>
      <c r="J194" s="5"/>
      <c r="K194" s="5"/>
      <c r="L194" s="19"/>
      <c r="M194" s="5"/>
      <c r="N194" s="5"/>
      <c r="O194" s="5"/>
      <c r="P194" s="5"/>
      <c r="Q194" s="19"/>
      <c r="R194" s="5"/>
      <c r="S194" s="5"/>
      <c r="T194" s="5"/>
      <c r="U194" s="5"/>
      <c r="V194" s="19"/>
      <c r="W194" s="5"/>
      <c r="X194" s="5"/>
      <c r="Y194" s="5"/>
      <c r="Z194" s="5"/>
      <c r="AA194" s="19"/>
      <c r="AB194" s="5"/>
      <c r="AC194" s="5"/>
      <c r="AD194" s="1" t="n">
        <v>128</v>
      </c>
      <c r="AE194" s="1" t="s">
        <v>39</v>
      </c>
      <c r="AF194" s="23" t="n">
        <f aca="false">IF(AE194=AE193,AF193+1,1)</f>
        <v>11</v>
      </c>
      <c r="AG194" s="23"/>
      <c r="AH194" s="5"/>
      <c r="AI194" s="5"/>
      <c r="AJ194" s="19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</row>
    <row r="195" s="9" customFormat="true" ht="12.8" hidden="false" customHeight="false" outlineLevel="0" collapsed="false">
      <c r="A195" s="5"/>
      <c r="B195" s="5"/>
      <c r="C195" s="5"/>
      <c r="D195" s="5"/>
      <c r="E195" s="5"/>
      <c r="F195" s="5"/>
      <c r="G195" s="19"/>
      <c r="H195" s="5"/>
      <c r="I195" s="5"/>
      <c r="J195" s="5"/>
      <c r="K195" s="5"/>
      <c r="L195" s="19"/>
      <c r="M195" s="5"/>
      <c r="N195" s="5"/>
      <c r="O195" s="5"/>
      <c r="P195" s="5"/>
      <c r="Q195" s="19"/>
      <c r="R195" s="5"/>
      <c r="S195" s="5"/>
      <c r="T195" s="5"/>
      <c r="U195" s="5"/>
      <c r="V195" s="19"/>
      <c r="W195" s="5"/>
      <c r="X195" s="5"/>
      <c r="Y195" s="5"/>
      <c r="Z195" s="5"/>
      <c r="AA195" s="19"/>
      <c r="AB195" s="5"/>
      <c r="AC195" s="5"/>
      <c r="AD195" s="1" t="n">
        <v>129</v>
      </c>
      <c r="AE195" s="1" t="s">
        <v>39</v>
      </c>
      <c r="AF195" s="23" t="n">
        <f aca="false">IF(AE195=AE194,AF194+1,1)</f>
        <v>12</v>
      </c>
      <c r="AG195" s="23"/>
      <c r="AH195" s="5"/>
      <c r="AI195" s="5"/>
      <c r="AJ195" s="19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</row>
    <row r="196" s="9" customFormat="true" ht="12.8" hidden="false" customHeight="false" outlineLevel="0" collapsed="false">
      <c r="A196" s="5"/>
      <c r="B196" s="5"/>
      <c r="C196" s="5"/>
      <c r="D196" s="5"/>
      <c r="E196" s="5"/>
      <c r="F196" s="5"/>
      <c r="G196" s="19"/>
      <c r="H196" s="5"/>
      <c r="I196" s="5"/>
      <c r="J196" s="5"/>
      <c r="K196" s="5"/>
      <c r="L196" s="19"/>
      <c r="M196" s="5"/>
      <c r="N196" s="5"/>
      <c r="O196" s="5"/>
      <c r="P196" s="5"/>
      <c r="Q196" s="19"/>
      <c r="R196" s="5"/>
      <c r="S196" s="5"/>
      <c r="T196" s="5"/>
      <c r="U196" s="5"/>
      <c r="V196" s="19"/>
      <c r="W196" s="5"/>
      <c r="X196" s="5"/>
      <c r="Y196" s="5"/>
      <c r="Z196" s="5"/>
      <c r="AA196" s="19"/>
      <c r="AB196" s="5"/>
      <c r="AC196" s="5"/>
      <c r="AD196" s="1" t="n">
        <v>130</v>
      </c>
      <c r="AE196" s="1" t="s">
        <v>39</v>
      </c>
      <c r="AF196" s="23" t="n">
        <f aca="false">IF(AE196=AE195,AF195+1,1)</f>
        <v>13</v>
      </c>
      <c r="AG196" s="23"/>
      <c r="AH196" s="5"/>
      <c r="AI196" s="5"/>
      <c r="AJ196" s="19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</row>
    <row r="197" s="9" customFormat="true" ht="12.8" hidden="false" customHeight="false" outlineLevel="0" collapsed="false">
      <c r="A197" s="5"/>
      <c r="B197" s="5"/>
      <c r="C197" s="5"/>
      <c r="D197" s="5"/>
      <c r="E197" s="5"/>
      <c r="F197" s="5"/>
      <c r="G197" s="19"/>
      <c r="H197" s="5"/>
      <c r="I197" s="5"/>
      <c r="J197" s="5"/>
      <c r="K197" s="5"/>
      <c r="L197" s="19"/>
      <c r="M197" s="5"/>
      <c r="N197" s="5"/>
      <c r="O197" s="5"/>
      <c r="P197" s="5"/>
      <c r="Q197" s="19"/>
      <c r="R197" s="5"/>
      <c r="S197" s="5"/>
      <c r="T197" s="5"/>
      <c r="U197" s="5"/>
      <c r="V197" s="19"/>
      <c r="W197" s="5"/>
      <c r="X197" s="5"/>
      <c r="Y197" s="5"/>
      <c r="Z197" s="5"/>
      <c r="AA197" s="19"/>
      <c r="AB197" s="5"/>
      <c r="AC197" s="5"/>
      <c r="AD197" s="1" t="n">
        <v>131</v>
      </c>
      <c r="AE197" s="1" t="s">
        <v>39</v>
      </c>
      <c r="AF197" s="23" t="n">
        <f aca="false">IF(AE197=AE196,AF196+1,1)</f>
        <v>14</v>
      </c>
      <c r="AG197" s="23"/>
      <c r="AH197" s="5"/>
      <c r="AI197" s="5"/>
      <c r="AJ197" s="19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</row>
    <row r="198" s="9" customFormat="true" ht="12.8" hidden="false" customHeight="false" outlineLevel="0" collapsed="false">
      <c r="A198" s="5"/>
      <c r="B198" s="5"/>
      <c r="C198" s="5"/>
      <c r="D198" s="5"/>
      <c r="E198" s="5"/>
      <c r="F198" s="5"/>
      <c r="G198" s="19"/>
      <c r="H198" s="5"/>
      <c r="I198" s="5"/>
      <c r="J198" s="5"/>
      <c r="K198" s="5"/>
      <c r="L198" s="19"/>
      <c r="M198" s="5"/>
      <c r="N198" s="5"/>
      <c r="O198" s="5"/>
      <c r="P198" s="5"/>
      <c r="Q198" s="19"/>
      <c r="R198" s="5"/>
      <c r="S198" s="5"/>
      <c r="T198" s="5"/>
      <c r="U198" s="5"/>
      <c r="V198" s="19"/>
      <c r="W198" s="5"/>
      <c r="X198" s="5"/>
      <c r="Y198" s="5"/>
      <c r="Z198" s="5"/>
      <c r="AA198" s="19"/>
      <c r="AB198" s="5"/>
      <c r="AC198" s="5"/>
      <c r="AD198" s="1" t="n">
        <v>132</v>
      </c>
      <c r="AE198" s="1" t="s">
        <v>39</v>
      </c>
      <c r="AF198" s="23" t="n">
        <f aca="false">IF(AE198=AE197,AF197+1,1)</f>
        <v>15</v>
      </c>
      <c r="AG198" s="23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</row>
    <row r="199" s="9" customFormat="true" ht="12.8" hidden="false" customHeight="false" outlineLevel="0" collapsed="false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1" t="n">
        <v>133</v>
      </c>
      <c r="AE199" s="1" t="s">
        <v>39</v>
      </c>
      <c r="AF199" s="23" t="n">
        <f aca="false">IF(AE199=AE198,AF198+1,1)</f>
        <v>16</v>
      </c>
      <c r="AG199" s="23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</row>
    <row r="200" s="9" customFormat="true" ht="12.8" hidden="false" customHeight="false" outlineLevel="0" collapsed="false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1" t="n">
        <v>134</v>
      </c>
      <c r="AE200" s="1" t="s">
        <v>39</v>
      </c>
      <c r="AF200" s="23" t="n">
        <f aca="false">IF(AE200=AE199,AF199+1,1)</f>
        <v>17</v>
      </c>
      <c r="AG200" s="23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</row>
    <row r="201" s="9" customFormat="true" ht="12.8" hidden="false" customHeight="false" outlineLevel="0" collapsed="false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1" t="n">
        <v>135</v>
      </c>
      <c r="AE201" s="1" t="s">
        <v>39</v>
      </c>
      <c r="AF201" s="23" t="n">
        <f aca="false">IF(AE201=AE200,AF200+1,1)</f>
        <v>18</v>
      </c>
      <c r="AG201" s="23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</row>
    <row r="202" s="9" customFormat="true" ht="12.8" hidden="false" customHeight="false" outlineLevel="0" collapsed="false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1" t="n">
        <v>136</v>
      </c>
      <c r="AE202" s="1" t="s">
        <v>39</v>
      </c>
      <c r="AF202" s="23" t="n">
        <f aca="false">IF(AE202=AE201,AF201+1,1)</f>
        <v>19</v>
      </c>
      <c r="AG202" s="23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</row>
    <row r="203" s="9" customFormat="true" ht="12.8" hidden="false" customHeight="false" outlineLevel="0" collapsed="false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1" t="n">
        <v>137</v>
      </c>
      <c r="AE203" s="1" t="s">
        <v>39</v>
      </c>
      <c r="AF203" s="23" t="n">
        <f aca="false">IF(AE203=AE202,AF202+1,1)</f>
        <v>20</v>
      </c>
      <c r="AG203" s="23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</row>
    <row r="204" s="9" customFormat="true" ht="12.8" hidden="false" customHeight="false" outlineLevel="0" collapsed="false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1" t="n">
        <v>138</v>
      </c>
      <c r="AE204" s="1" t="s">
        <v>39</v>
      </c>
      <c r="AF204" s="23" t="n">
        <f aca="false">IF(AE204=AE203,AF203+1,1)</f>
        <v>21</v>
      </c>
      <c r="AG204" s="23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</row>
    <row r="205" s="9" customFormat="true" ht="12.8" hidden="false" customHeight="false" outlineLevel="0" collapsed="false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1" t="n">
        <v>139</v>
      </c>
      <c r="AE205" s="1" t="s">
        <v>39</v>
      </c>
      <c r="AF205" s="23" t="n">
        <f aca="false">IF(AE205=AE204,AF204+1,1)</f>
        <v>22</v>
      </c>
      <c r="AG205" s="23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</row>
    <row r="206" s="9" customFormat="true" ht="12.8" hidden="false" customHeight="false" outlineLevel="0" collapsed="false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1" t="n">
        <v>140</v>
      </c>
      <c r="AE206" s="1" t="s">
        <v>39</v>
      </c>
      <c r="AF206" s="23" t="n">
        <f aca="false">IF(AE206=AE205,AF205+1,1)</f>
        <v>23</v>
      </c>
      <c r="AG206" s="23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</row>
    <row r="207" s="9" customFormat="true" ht="12.8" hidden="false" customHeight="false" outlineLevel="0" collapsed="false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1" t="n">
        <v>141</v>
      </c>
      <c r="AE207" s="1" t="s">
        <v>39</v>
      </c>
      <c r="AF207" s="23" t="n">
        <f aca="false">IF(AE207=AE206,AF206+1,1)</f>
        <v>24</v>
      </c>
      <c r="AG207" s="23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</row>
    <row r="208" s="9" customFormat="true" ht="12.8" hidden="false" customHeight="false" outlineLevel="0" collapsed="false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1" t="n">
        <v>142</v>
      </c>
      <c r="AE208" s="1" t="s">
        <v>39</v>
      </c>
      <c r="AF208" s="23" t="n">
        <f aca="false">IF(AE208=AE207,AF207+1,1)</f>
        <v>25</v>
      </c>
      <c r="AG208" s="23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</row>
    <row r="209" s="9" customFormat="true" ht="12.8" hidden="false" customHeight="false" outlineLevel="0" collapsed="false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1" t="n">
        <v>143</v>
      </c>
      <c r="AE209" s="1" t="s">
        <v>39</v>
      </c>
      <c r="AF209" s="23" t="n">
        <f aca="false">IF(AE209=AE208,AF208+1,1)</f>
        <v>26</v>
      </c>
      <c r="AG209" s="23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</row>
    <row r="210" s="9" customFormat="true" ht="12.8" hidden="false" customHeight="false" outlineLevel="0" collapsed="false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1" t="n">
        <v>144</v>
      </c>
      <c r="AE210" s="1" t="s">
        <v>39</v>
      </c>
      <c r="AF210" s="23" t="n">
        <f aca="false">IF(AE210=AE209,AF209+1,1)</f>
        <v>27</v>
      </c>
      <c r="AG210" s="23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</row>
    <row r="211" s="9" customFormat="true" ht="12.8" hidden="false" customHeight="false" outlineLevel="0" collapsed="false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1" t="n">
        <v>145</v>
      </c>
      <c r="AE211" s="1" t="s">
        <v>39</v>
      </c>
      <c r="AF211" s="23" t="n">
        <f aca="false">IF(AE211=AE210,AF210+1,1)</f>
        <v>28</v>
      </c>
      <c r="AG211" s="23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</row>
    <row r="212" s="9" customFormat="true" ht="12.8" hidden="false" customHeight="false" outlineLevel="0" collapsed="false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1" t="n">
        <v>146</v>
      </c>
      <c r="AE212" s="1" t="s">
        <v>39</v>
      </c>
      <c r="AF212" s="23" t="n">
        <f aca="false">IF(AE212=AE211,AF211+1,1)</f>
        <v>29</v>
      </c>
      <c r="AG212" s="23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</row>
    <row r="213" s="9" customFormat="true" ht="12.8" hidden="false" customHeight="false" outlineLevel="0" collapsed="false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1" t="n">
        <v>147</v>
      </c>
      <c r="AE213" s="1" t="s">
        <v>39</v>
      </c>
      <c r="AF213" s="23" t="n">
        <f aca="false">IF(AE213=AE212,AF212+1,1)</f>
        <v>30</v>
      </c>
      <c r="AG213" s="23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</row>
    <row r="214" s="9" customFormat="true" ht="12.8" hidden="false" customHeight="false" outlineLevel="0" collapsed="false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1" t="n">
        <v>148</v>
      </c>
      <c r="AE214" s="1" t="s">
        <v>39</v>
      </c>
      <c r="AF214" s="23" t="n">
        <f aca="false">IF(AE214=AE213,AF213+1,1)</f>
        <v>31</v>
      </c>
      <c r="AG214" s="23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</row>
    <row r="215" s="9" customFormat="true" ht="12.8" hidden="false" customHeight="false" outlineLevel="0" collapsed="false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1" t="n">
        <v>149</v>
      </c>
      <c r="AE215" s="1" t="s">
        <v>39</v>
      </c>
      <c r="AF215" s="23" t="n">
        <f aca="false">IF(AE215=AE214,AF214+1,1)</f>
        <v>32</v>
      </c>
      <c r="AG215" s="23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</row>
    <row r="216" s="9" customFormat="true" ht="12.8" hidden="false" customHeight="false" outlineLevel="0" collapsed="false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1" t="n">
        <v>150</v>
      </c>
      <c r="AE216" s="1" t="s">
        <v>39</v>
      </c>
      <c r="AF216" s="23" t="n">
        <f aca="false">IF(AE216=AE215,AF215+1,1)</f>
        <v>33</v>
      </c>
      <c r="AG216" s="23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</row>
    <row r="217" s="9" customFormat="true" ht="12.8" hidden="false" customHeight="false" outlineLevel="0" collapsed="false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1" t="n">
        <v>151</v>
      </c>
      <c r="AE217" s="1" t="s">
        <v>39</v>
      </c>
      <c r="AF217" s="23" t="n">
        <f aca="false">IF(AE217=AE216,AF216+1,1)</f>
        <v>34</v>
      </c>
      <c r="AG217" s="23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</row>
    <row r="218" s="9" customFormat="true" ht="12.8" hidden="false" customHeight="false" outlineLevel="0" collapsed="false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1" t="n">
        <v>152</v>
      </c>
      <c r="AE218" s="1" t="s">
        <v>39</v>
      </c>
      <c r="AF218" s="23" t="n">
        <f aca="false">IF(AE218=AE217,AF217+1,1)</f>
        <v>35</v>
      </c>
      <c r="AG218" s="23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</row>
    <row r="219" s="9" customFormat="true" ht="12.8" hidden="false" customHeight="false" outlineLevel="0" collapsed="false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1" t="n">
        <v>153</v>
      </c>
      <c r="AE219" s="1" t="s">
        <v>39</v>
      </c>
      <c r="AF219" s="23" t="n">
        <f aca="false">IF(AE219=AE218,AF218+1,1)</f>
        <v>36</v>
      </c>
      <c r="AG219" s="23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</row>
    <row r="220" s="9" customFormat="true" ht="12.8" hidden="false" customHeight="false" outlineLevel="0" collapsed="false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1" t="n">
        <v>154</v>
      </c>
      <c r="AE220" s="1" t="s">
        <v>40</v>
      </c>
      <c r="AF220" s="23" t="n">
        <f aca="false">IF(AE220=AE219,AF219+1,1)</f>
        <v>1</v>
      </c>
      <c r="AG220" s="23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</row>
    <row r="221" s="9" customFormat="true" ht="12.8" hidden="false" customHeight="false" outlineLevel="0" collapsed="false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1" t="n">
        <v>155</v>
      </c>
      <c r="AE221" s="1" t="s">
        <v>40</v>
      </c>
      <c r="AF221" s="23" t="n">
        <f aca="false">IF(AE221=AE220,AF220+1,1)</f>
        <v>2</v>
      </c>
      <c r="AG221" s="23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</row>
    <row r="222" s="9" customFormat="true" ht="12.8" hidden="false" customHeight="false" outlineLevel="0" collapsed="false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1" t="n">
        <v>156</v>
      </c>
      <c r="AE222" s="1" t="s">
        <v>40</v>
      </c>
      <c r="AF222" s="23" t="n">
        <f aca="false">IF(AE222=AE221,AF221+1,1)</f>
        <v>3</v>
      </c>
      <c r="AG222" s="23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</row>
    <row r="223" s="9" customFormat="true" ht="12.8" hidden="false" customHeight="false" outlineLevel="0" collapsed="false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1" t="n">
        <v>157</v>
      </c>
      <c r="AE223" s="1" t="s">
        <v>40</v>
      </c>
      <c r="AF223" s="23" t="n">
        <f aca="false">IF(AE223=AE222,AF222+1,1)</f>
        <v>4</v>
      </c>
      <c r="AG223" s="23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</row>
    <row r="224" s="9" customFormat="true" ht="12.8" hidden="false" customHeight="false" outlineLevel="0" collapsed="false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1" t="n">
        <v>158</v>
      </c>
      <c r="AE224" s="1" t="s">
        <v>40</v>
      </c>
      <c r="AF224" s="23" t="n">
        <f aca="false">IF(AE224=AE223,AF223+1,1)</f>
        <v>5</v>
      </c>
      <c r="AG224" s="23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</row>
    <row r="225" s="9" customFormat="true" ht="12.8" hidden="false" customHeight="false" outlineLevel="0" collapsed="false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1" t="n">
        <v>159</v>
      </c>
      <c r="AE225" s="1" t="s">
        <v>40</v>
      </c>
      <c r="AF225" s="23" t="n">
        <f aca="false">IF(AE225=AE224,AF224+1,1)</f>
        <v>6</v>
      </c>
      <c r="AG225" s="23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</row>
    <row r="226" s="9" customFormat="true" ht="12.8" hidden="false" customHeight="false" outlineLevel="0" collapsed="false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1" t="n">
        <v>160</v>
      </c>
      <c r="AE226" s="1" t="s">
        <v>40</v>
      </c>
      <c r="AF226" s="23" t="n">
        <f aca="false">IF(AE226=AE225,AF225+1,1)</f>
        <v>7</v>
      </c>
      <c r="AG226" s="23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</row>
    <row r="227" s="9" customFormat="true" ht="12.8" hidden="false" customHeight="false" outlineLevel="0" collapsed="false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1" t="n">
        <v>161</v>
      </c>
      <c r="AE227" s="1" t="s">
        <v>40</v>
      </c>
      <c r="AF227" s="23" t="n">
        <f aca="false">IF(AE227=AE226,AF226+1,1)</f>
        <v>8</v>
      </c>
      <c r="AG227" s="23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</row>
    <row r="228" s="9" customFormat="true" ht="12.8" hidden="false" customHeight="false" outlineLevel="0" collapsed="false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1" t="n">
        <v>162</v>
      </c>
      <c r="AE228" s="1" t="s">
        <v>40</v>
      </c>
      <c r="AF228" s="23" t="n">
        <f aca="false">IF(AE228=AE227,AF227+1,1)</f>
        <v>9</v>
      </c>
      <c r="AG228" s="23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</row>
    <row r="229" s="9" customFormat="true" ht="12.8" hidden="false" customHeight="false" outlineLevel="0" collapsed="false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1" t="n">
        <v>163</v>
      </c>
      <c r="AE229" s="1" t="s">
        <v>40</v>
      </c>
      <c r="AF229" s="23" t="n">
        <f aca="false">IF(AE229=AE228,AF228+1,1)</f>
        <v>10</v>
      </c>
      <c r="AG229" s="23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</row>
    <row r="230" s="9" customFormat="true" ht="12.8" hidden="false" customHeight="false" outlineLevel="0" collapsed="false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1" t="n">
        <v>164</v>
      </c>
      <c r="AE230" s="1" t="s">
        <v>40</v>
      </c>
      <c r="AF230" s="23" t="n">
        <f aca="false">IF(AE230=AE229,AF229+1,1)</f>
        <v>11</v>
      </c>
      <c r="AG230" s="23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</row>
    <row r="231" s="9" customFormat="true" ht="12.8" hidden="false" customHeight="false" outlineLevel="0" collapsed="false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1" t="n">
        <v>165</v>
      </c>
      <c r="AE231" s="1" t="s">
        <v>40</v>
      </c>
      <c r="AF231" s="23" t="n">
        <f aca="false">IF(AE231=AE230,AF230+1,1)</f>
        <v>12</v>
      </c>
      <c r="AG231" s="23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</row>
    <row r="232" s="9" customFormat="true" ht="12.8" hidden="false" customHeight="false" outlineLevel="0" collapsed="false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1" t="n">
        <v>166</v>
      </c>
      <c r="AE232" s="1" t="s">
        <v>40</v>
      </c>
      <c r="AF232" s="23" t="n">
        <f aca="false">IF(AE232=AE231,AF231+1,1)</f>
        <v>13</v>
      </c>
      <c r="AG232" s="23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</row>
    <row r="233" s="9" customFormat="true" ht="12.8" hidden="false" customHeight="false" outlineLevel="0" collapsed="false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1" t="n">
        <v>167</v>
      </c>
      <c r="AE233" s="1" t="s">
        <v>40</v>
      </c>
      <c r="AF233" s="23" t="n">
        <f aca="false">IF(AE233=AE232,AF232+1,1)</f>
        <v>14</v>
      </c>
      <c r="AG233" s="23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</row>
    <row r="234" s="9" customFormat="true" ht="12.8" hidden="false" customHeight="false" outlineLevel="0" collapsed="false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1" t="n">
        <v>168</v>
      </c>
      <c r="AE234" s="1" t="s">
        <v>40</v>
      </c>
      <c r="AF234" s="23" t="n">
        <f aca="false">IF(AE234=AE233,AF233+1,1)</f>
        <v>15</v>
      </c>
      <c r="AG234" s="23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</row>
    <row r="235" s="9" customFormat="true" ht="12.8" hidden="false" customHeight="false" outlineLevel="0" collapsed="false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1" t="n">
        <v>169</v>
      </c>
      <c r="AE235" s="1" t="s">
        <v>40</v>
      </c>
      <c r="AF235" s="23" t="n">
        <f aca="false">IF(AE235=AE234,AF234+1,1)</f>
        <v>16</v>
      </c>
      <c r="AG235" s="23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</row>
    <row r="236" s="9" customFormat="true" ht="12.8" hidden="false" customHeight="false" outlineLevel="0" collapsed="false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1" t="n">
        <v>170</v>
      </c>
      <c r="AE236" s="1" t="s">
        <v>40</v>
      </c>
      <c r="AF236" s="23" t="n">
        <f aca="false">IF(AE236=AE235,AF235+1,1)</f>
        <v>17</v>
      </c>
      <c r="AG236" s="23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</row>
    <row r="237" s="9" customFormat="true" ht="12.8" hidden="false" customHeight="false" outlineLevel="0" collapsed="false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1" t="n">
        <v>171</v>
      </c>
      <c r="AE237" s="1" t="s">
        <v>40</v>
      </c>
      <c r="AF237" s="23" t="n">
        <f aca="false">IF(AE237=AE236,AF236+1,1)</f>
        <v>18</v>
      </c>
      <c r="AG237" s="23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</row>
    <row r="238" s="9" customFormat="true" ht="12.8" hidden="false" customHeight="false" outlineLevel="0" collapsed="false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1" t="n">
        <v>172</v>
      </c>
      <c r="AE238" s="1" t="s">
        <v>40</v>
      </c>
      <c r="AF238" s="23" t="n">
        <f aca="false">IF(AE238=AE237,AF237+1,1)</f>
        <v>19</v>
      </c>
      <c r="AG238" s="23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</row>
    <row r="239" s="9" customFormat="true" ht="12.8" hidden="false" customHeight="false" outlineLevel="0" collapsed="false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1" t="n">
        <v>173</v>
      </c>
      <c r="AE239" s="1" t="s">
        <v>40</v>
      </c>
      <c r="AF239" s="23" t="n">
        <f aca="false">IF(AE239=AE238,AF238+1,1)</f>
        <v>20</v>
      </c>
      <c r="AG239" s="23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</row>
    <row r="240" s="9" customFormat="true" ht="12.8" hidden="false" customHeight="false" outlineLevel="0" collapsed="false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1" t="n">
        <v>174</v>
      </c>
      <c r="AE240" s="1" t="s">
        <v>40</v>
      </c>
      <c r="AF240" s="23" t="n">
        <f aca="false">IF(AE240=AE239,AF239+1,1)</f>
        <v>21</v>
      </c>
      <c r="AG240" s="23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</row>
    <row r="241" s="9" customFormat="true" ht="12.8" hidden="false" customHeight="false" outlineLevel="0" collapsed="false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1" t="n">
        <v>175</v>
      </c>
      <c r="AE241" s="1" t="s">
        <v>40</v>
      </c>
      <c r="AF241" s="23" t="n">
        <f aca="false">IF(AE241=AE240,AF240+1,1)</f>
        <v>22</v>
      </c>
      <c r="AG241" s="23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</row>
    <row r="242" s="9" customFormat="true" ht="12.8" hidden="false" customHeight="false" outlineLevel="0" collapsed="false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1" t="n">
        <v>176</v>
      </c>
      <c r="AE242" s="1" t="s">
        <v>40</v>
      </c>
      <c r="AF242" s="23" t="n">
        <f aca="false">IF(AE242=AE241,AF241+1,1)</f>
        <v>23</v>
      </c>
      <c r="AG242" s="23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</row>
    <row r="243" s="9" customFormat="true" ht="12.8" hidden="false" customHeight="false" outlineLevel="0" collapsed="false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1" t="n">
        <v>177</v>
      </c>
      <c r="AE243" s="1" t="s">
        <v>40</v>
      </c>
      <c r="AF243" s="23" t="n">
        <f aca="false">IF(AE243=AE242,AF242+1,1)</f>
        <v>24</v>
      </c>
      <c r="AG243" s="23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</row>
    <row r="244" s="9" customFormat="true" ht="12.8" hidden="false" customHeight="false" outlineLevel="0" collapsed="false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1" t="n">
        <v>178</v>
      </c>
      <c r="AE244" s="1" t="s">
        <v>40</v>
      </c>
      <c r="AF244" s="23" t="n">
        <f aca="false">IF(AE244=AE243,AF243+1,1)</f>
        <v>25</v>
      </c>
      <c r="AG244" s="23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</row>
    <row r="245" s="9" customFormat="true" ht="12.8" hidden="false" customHeight="false" outlineLevel="0" collapsed="false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1" t="n">
        <v>179</v>
      </c>
      <c r="AE245" s="1" t="s">
        <v>40</v>
      </c>
      <c r="AF245" s="23" t="n">
        <f aca="false">IF(AE245=AE244,AF244+1,1)</f>
        <v>26</v>
      </c>
      <c r="AG245" s="23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</row>
    <row r="246" s="9" customFormat="true" ht="12.8" hidden="false" customHeight="false" outlineLevel="0" collapsed="false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1" t="n">
        <v>180</v>
      </c>
      <c r="AE246" s="1" t="s">
        <v>40</v>
      </c>
      <c r="AF246" s="23" t="n">
        <f aca="false">IF(AE246=AE245,AF245+1,1)</f>
        <v>27</v>
      </c>
      <c r="AG246" s="23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</row>
    <row r="247" s="9" customFormat="true" ht="12.8" hidden="false" customHeight="false" outlineLevel="0" collapsed="false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1" t="n">
        <v>181</v>
      </c>
      <c r="AE247" s="1" t="s">
        <v>40</v>
      </c>
      <c r="AF247" s="23" t="n">
        <f aca="false">IF(AE247=AE246,AF246+1,1)</f>
        <v>28</v>
      </c>
      <c r="AG247" s="23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</row>
    <row r="248" s="9" customFormat="true" ht="12.8" hidden="false" customHeight="false" outlineLevel="0" collapsed="false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1" t="n">
        <v>182</v>
      </c>
      <c r="AE248" s="1" t="s">
        <v>40</v>
      </c>
      <c r="AF248" s="23" t="n">
        <f aca="false">IF(AE248=AE247,AF247+1,1)</f>
        <v>29</v>
      </c>
      <c r="AG248" s="23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</row>
    <row r="249" s="9" customFormat="true" ht="12.8" hidden="false" customHeight="false" outlineLevel="0" collapsed="false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1" t="n">
        <v>183</v>
      </c>
      <c r="AE249" s="1" t="s">
        <v>40</v>
      </c>
      <c r="AF249" s="23" t="n">
        <f aca="false">IF(AE249=AE248,AF248+1,1)</f>
        <v>30</v>
      </c>
      <c r="AG249" s="23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</row>
    <row r="250" s="9" customFormat="true" ht="12.8" hidden="false" customHeight="false" outlineLevel="0" collapsed="false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1" t="n">
        <v>184</v>
      </c>
      <c r="AE250" s="1" t="s">
        <v>40</v>
      </c>
      <c r="AF250" s="23" t="n">
        <f aca="false">IF(AE250=AE249,AF249+1,1)</f>
        <v>31</v>
      </c>
      <c r="AG250" s="23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</row>
    <row r="251" s="9" customFormat="true" ht="12.8" hidden="false" customHeight="false" outlineLevel="0" collapsed="false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1" t="n">
        <v>185</v>
      </c>
      <c r="AE251" s="1" t="s">
        <v>40</v>
      </c>
      <c r="AF251" s="23" t="n">
        <f aca="false">IF(AE251=AE250,AF250+1,1)</f>
        <v>32</v>
      </c>
      <c r="AG251" s="23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</row>
    <row r="252" s="9" customFormat="true" ht="12.8" hidden="false" customHeight="false" outlineLevel="0" collapsed="false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1" t="n">
        <v>186</v>
      </c>
      <c r="AE252" s="1" t="s">
        <v>40</v>
      </c>
      <c r="AF252" s="23" t="n">
        <f aca="false">IF(AE252=AE251,AF251+1,1)</f>
        <v>33</v>
      </c>
      <c r="AG252" s="23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</row>
    <row r="253" s="9" customFormat="true" ht="12.8" hidden="false" customHeight="false" outlineLevel="0" collapsed="false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1" t="n">
        <v>187</v>
      </c>
      <c r="AE253" s="1" t="s">
        <v>40</v>
      </c>
      <c r="AF253" s="23" t="n">
        <f aca="false">IF(AE253=AE252,AF252+1,1)</f>
        <v>34</v>
      </c>
      <c r="AG253" s="23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</row>
    <row r="254" s="9" customFormat="true" ht="12.8" hidden="false" customHeight="false" outlineLevel="0" collapsed="false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1" t="n">
        <v>188</v>
      </c>
      <c r="AE254" s="1" t="s">
        <v>41</v>
      </c>
      <c r="AF254" s="23" t="n">
        <f aca="false">IF(AE254=AE253,AF253+1,1)</f>
        <v>1</v>
      </c>
      <c r="AG254" s="23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</row>
    <row r="255" s="9" customFormat="true" ht="12.8" hidden="false" customHeight="false" outlineLevel="0" collapsed="false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1" t="n">
        <v>189</v>
      </c>
      <c r="AE255" s="1" t="s">
        <v>41</v>
      </c>
      <c r="AF255" s="23" t="n">
        <f aca="false">IF(AE255=AE254,AF254+1,1)</f>
        <v>2</v>
      </c>
      <c r="AG255" s="23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</row>
    <row r="256" s="9" customFormat="true" ht="12.8" hidden="false" customHeight="false" outlineLevel="0" collapsed="false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1" t="n">
        <v>190</v>
      </c>
      <c r="AE256" s="1" t="s">
        <v>41</v>
      </c>
      <c r="AF256" s="23" t="n">
        <f aca="false">IF(AE256=AE255,AF255+1,1)</f>
        <v>3</v>
      </c>
      <c r="AG256" s="23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</row>
    <row r="257" s="9" customFormat="true" ht="12.8" hidden="false" customHeight="false" outlineLevel="0" collapsed="false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1" t="n">
        <v>191</v>
      </c>
      <c r="AE257" s="1" t="s">
        <v>41</v>
      </c>
      <c r="AF257" s="23" t="n">
        <f aca="false">IF(AE257=AE256,AF256+1,1)</f>
        <v>4</v>
      </c>
      <c r="AG257" s="23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</row>
    <row r="258" s="9" customFormat="true" ht="12.8" hidden="false" customHeight="false" outlineLevel="0" collapsed="false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1" t="n">
        <v>192</v>
      </c>
      <c r="AE258" s="1" t="s">
        <v>41</v>
      </c>
      <c r="AF258" s="23" t="n">
        <f aca="false">IF(AE258=AE257,AF257+1,1)</f>
        <v>5</v>
      </c>
      <c r="AG258" s="23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</row>
    <row r="259" s="9" customFormat="true" ht="12.8" hidden="false" customHeight="false" outlineLevel="0" collapsed="false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1" t="n">
        <v>193</v>
      </c>
      <c r="AE259" s="1" t="s">
        <v>41</v>
      </c>
      <c r="AF259" s="23" t="n">
        <f aca="false">IF(AE259=AE258,AF258+1,1)</f>
        <v>6</v>
      </c>
      <c r="AG259" s="23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</row>
    <row r="260" s="9" customFormat="true" ht="12.8" hidden="false" customHeight="false" outlineLevel="0" collapsed="false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1" t="n">
        <v>194</v>
      </c>
      <c r="AE260" s="1" t="s">
        <v>41</v>
      </c>
      <c r="AF260" s="23" t="n">
        <f aca="false">IF(AE260=AE259,AF259+1,1)</f>
        <v>7</v>
      </c>
      <c r="AG260" s="23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</row>
    <row r="261" s="9" customFormat="true" ht="12.8" hidden="false" customHeight="false" outlineLevel="0" collapsed="false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1" t="n">
        <v>195</v>
      </c>
      <c r="AE261" s="1" t="s">
        <v>41</v>
      </c>
      <c r="AF261" s="23" t="n">
        <f aca="false">IF(AE261=AE260,AF260+1,1)</f>
        <v>8</v>
      </c>
      <c r="AG261" s="23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</row>
    <row r="262" s="9" customFormat="true" ht="12.8" hidden="false" customHeight="false" outlineLevel="0" collapsed="false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1" t="n">
        <v>196</v>
      </c>
      <c r="AE262" s="1" t="s">
        <v>41</v>
      </c>
      <c r="AF262" s="23" t="n">
        <f aca="false">IF(AE262=AE261,AF261+1,1)</f>
        <v>9</v>
      </c>
      <c r="AG262" s="23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</row>
    <row r="263" s="9" customFormat="true" ht="12.8" hidden="false" customHeight="false" outlineLevel="0" collapsed="false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1" t="n">
        <v>197</v>
      </c>
      <c r="AE263" s="1" t="s">
        <v>41</v>
      </c>
      <c r="AF263" s="23" t="n">
        <f aca="false">IF(AE263=AE262,AF262+1,1)</f>
        <v>10</v>
      </c>
      <c r="AG263" s="23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</row>
    <row r="264" s="9" customFormat="true" ht="12.8" hidden="false" customHeight="false" outlineLevel="0" collapsed="false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1" t="n">
        <v>198</v>
      </c>
      <c r="AE264" s="1" t="s">
        <v>41</v>
      </c>
      <c r="AF264" s="23" t="n">
        <f aca="false">IF(AE264=AE263,AF263+1,1)</f>
        <v>11</v>
      </c>
      <c r="AG264" s="23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</row>
    <row r="265" s="9" customFormat="true" ht="12.8" hidden="false" customHeight="false" outlineLevel="0" collapsed="false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1" t="n">
        <v>199</v>
      </c>
      <c r="AE265" s="1" t="s">
        <v>41</v>
      </c>
      <c r="AF265" s="23" t="n">
        <f aca="false">IF(AE265=AE264,AF264+1,1)</f>
        <v>12</v>
      </c>
      <c r="AG265" s="23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</row>
    <row r="266" s="9" customFormat="true" ht="12.8" hidden="false" customHeight="false" outlineLevel="0" collapsed="false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1" t="n">
        <v>200</v>
      </c>
      <c r="AE266" s="1" t="s">
        <v>41</v>
      </c>
      <c r="AF266" s="23" t="n">
        <f aca="false">IF(AE266=AE265,AF265+1,1)</f>
        <v>13</v>
      </c>
      <c r="AG266" s="23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</row>
    <row r="267" s="9" customFormat="true" ht="12.8" hidden="false" customHeight="false" outlineLevel="0" collapsed="false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1" t="n">
        <v>201</v>
      </c>
      <c r="AE267" s="1" t="s">
        <v>41</v>
      </c>
      <c r="AF267" s="23" t="n">
        <f aca="false">IF(AE267=AE266,AF266+1,1)</f>
        <v>14</v>
      </c>
      <c r="AG267" s="23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</row>
    <row r="268" s="9" customFormat="true" ht="12.8" hidden="false" customHeight="false" outlineLevel="0" collapsed="false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1" t="n">
        <v>202</v>
      </c>
      <c r="AE268" s="1" t="s">
        <v>41</v>
      </c>
      <c r="AF268" s="23" t="n">
        <f aca="false">IF(AE268=AE267,AF267+1,1)</f>
        <v>15</v>
      </c>
      <c r="AG268" s="23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</row>
    <row r="269" s="9" customFormat="true" ht="12.8" hidden="false" customHeight="false" outlineLevel="0" collapsed="false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1" t="n">
        <v>203</v>
      </c>
      <c r="AE269" s="1" t="s">
        <v>41</v>
      </c>
      <c r="AF269" s="23" t="n">
        <f aca="false">IF(AE269=AE268,AF268+1,1)</f>
        <v>16</v>
      </c>
      <c r="AG269" s="23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</row>
    <row r="270" s="9" customFormat="true" ht="12.8" hidden="false" customHeight="false" outlineLevel="0" collapsed="false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1" t="n">
        <v>204</v>
      </c>
      <c r="AE270" s="1" t="s">
        <v>41</v>
      </c>
      <c r="AF270" s="23" t="n">
        <f aca="false">IF(AE270=AE269,AF269+1,1)</f>
        <v>17</v>
      </c>
      <c r="AG270" s="23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</row>
    <row r="271" s="9" customFormat="true" ht="12.8" hidden="false" customHeight="false" outlineLevel="0" collapsed="false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1" t="n">
        <v>205</v>
      </c>
      <c r="AE271" s="1" t="s">
        <v>41</v>
      </c>
      <c r="AF271" s="23" t="n">
        <f aca="false">IF(AE271=AE270,AF270+1,1)</f>
        <v>18</v>
      </c>
      <c r="AG271" s="23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</row>
    <row r="272" s="9" customFormat="true" ht="12.8" hidden="false" customHeight="false" outlineLevel="0" collapsed="false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1" t="n">
        <v>206</v>
      </c>
      <c r="AE272" s="1" t="s">
        <v>41</v>
      </c>
      <c r="AF272" s="23" t="n">
        <f aca="false">IF(AE272=AE271,AF271+1,1)</f>
        <v>19</v>
      </c>
      <c r="AG272" s="23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</row>
    <row r="273" s="9" customFormat="true" ht="12.8" hidden="false" customHeight="false" outlineLevel="0" collapsed="false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1" t="n">
        <v>207</v>
      </c>
      <c r="AE273" s="1" t="s">
        <v>41</v>
      </c>
      <c r="AF273" s="23" t="n">
        <f aca="false">IF(AE273=AE272,AF272+1,1)</f>
        <v>20</v>
      </c>
      <c r="AG273" s="23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</row>
    <row r="274" s="9" customFormat="true" ht="12.8" hidden="false" customHeight="false" outlineLevel="0" collapsed="false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1" t="n">
        <v>208</v>
      </c>
      <c r="AE274" s="1" t="s">
        <v>41</v>
      </c>
      <c r="AF274" s="23" t="n">
        <f aca="false">IF(AE274=AE273,AF273+1,1)</f>
        <v>21</v>
      </c>
      <c r="AG274" s="23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</row>
    <row r="275" s="9" customFormat="true" ht="12.8" hidden="false" customHeight="false" outlineLevel="0" collapsed="false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1" t="n">
        <v>209</v>
      </c>
      <c r="AE275" s="1" t="s">
        <v>41</v>
      </c>
      <c r="AF275" s="23" t="n">
        <f aca="false">IF(AE275=AE274,AF274+1,1)</f>
        <v>22</v>
      </c>
      <c r="AG275" s="23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</row>
    <row r="276" s="9" customFormat="true" ht="12.8" hidden="false" customHeight="false" outlineLevel="0" collapsed="false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1" t="n">
        <v>210</v>
      </c>
      <c r="AE276" s="1" t="s">
        <v>41</v>
      </c>
      <c r="AF276" s="23" t="n">
        <f aca="false">IF(AE276=AE275,AF275+1,1)</f>
        <v>23</v>
      </c>
      <c r="AG276" s="23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</row>
    <row r="277" s="9" customFormat="true" ht="12.8" hidden="false" customHeight="false" outlineLevel="0" collapsed="false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1" t="n">
        <v>211</v>
      </c>
      <c r="AE277" s="1" t="s">
        <v>41</v>
      </c>
      <c r="AF277" s="23" t="n">
        <f aca="false">IF(AE277=AE276,AF276+1,1)</f>
        <v>24</v>
      </c>
      <c r="AG277" s="23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</row>
    <row r="278" s="9" customFormat="true" ht="12.8" hidden="false" customHeight="false" outlineLevel="0" collapsed="false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1" t="n">
        <v>212</v>
      </c>
      <c r="AE278" s="1" t="s">
        <v>42</v>
      </c>
      <c r="AF278" s="23" t="n">
        <f aca="false">IF(AE278=AE277,AF277+1,1)</f>
        <v>1</v>
      </c>
      <c r="AG278" s="23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</row>
    <row r="279" s="9" customFormat="true" ht="12.8" hidden="false" customHeight="false" outlineLevel="0" collapsed="false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1" t="n">
        <v>213</v>
      </c>
      <c r="AE279" s="1" t="s">
        <v>42</v>
      </c>
      <c r="AF279" s="23" t="n">
        <f aca="false">IF(AE279=AE278,AF278+1,1)</f>
        <v>2</v>
      </c>
      <c r="AG279" s="23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</row>
    <row r="280" s="9" customFormat="true" ht="12.8" hidden="false" customHeight="false" outlineLevel="0" collapsed="false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1" t="n">
        <v>214</v>
      </c>
      <c r="AE280" s="1" t="s">
        <v>42</v>
      </c>
      <c r="AF280" s="23" t="n">
        <f aca="false">IF(AE280=AE279,AF279+1,1)</f>
        <v>3</v>
      </c>
      <c r="AG280" s="23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</row>
    <row r="281" s="9" customFormat="true" ht="12.8" hidden="false" customHeight="false" outlineLevel="0" collapsed="false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1" t="n">
        <v>215</v>
      </c>
      <c r="AE281" s="1" t="s">
        <v>42</v>
      </c>
      <c r="AF281" s="23" t="n">
        <f aca="false">IF(AE281=AE280,AF280+1,1)</f>
        <v>4</v>
      </c>
      <c r="AG281" s="23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</row>
    <row r="282" s="9" customFormat="true" ht="12.8" hidden="false" customHeight="false" outlineLevel="0" collapsed="false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1" t="n">
        <v>216</v>
      </c>
      <c r="AE282" s="1" t="s">
        <v>42</v>
      </c>
      <c r="AF282" s="23" t="n">
        <f aca="false">IF(AE282=AE281,AF281+1,1)</f>
        <v>5</v>
      </c>
      <c r="AG282" s="23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</row>
    <row r="283" s="9" customFormat="true" ht="12.8" hidden="false" customHeight="false" outlineLevel="0" collapsed="false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1" t="n">
        <v>217</v>
      </c>
      <c r="AE283" s="1" t="s">
        <v>42</v>
      </c>
      <c r="AF283" s="23" t="n">
        <f aca="false">IF(AE283=AE282,AF282+1,1)</f>
        <v>6</v>
      </c>
      <c r="AG283" s="23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</row>
    <row r="284" s="9" customFormat="true" ht="12.8" hidden="false" customHeight="false" outlineLevel="0" collapsed="false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1" t="n">
        <v>218</v>
      </c>
      <c r="AE284" s="1" t="s">
        <v>42</v>
      </c>
      <c r="AF284" s="23" t="n">
        <f aca="false">IF(AE284=AE283,AF283+1,1)</f>
        <v>7</v>
      </c>
      <c r="AG284" s="23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</row>
    <row r="285" s="9" customFormat="true" ht="12.8" hidden="false" customHeight="false" outlineLevel="0" collapsed="false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1" t="n">
        <v>219</v>
      </c>
      <c r="AE285" s="1" t="s">
        <v>42</v>
      </c>
      <c r="AF285" s="23" t="n">
        <f aca="false">IF(AE285=AE284,AF284+1,1)</f>
        <v>8</v>
      </c>
      <c r="AG285" s="23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</row>
    <row r="286" s="9" customFormat="true" ht="12.8" hidden="false" customHeight="false" outlineLevel="0" collapsed="false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1" t="n">
        <v>220</v>
      </c>
      <c r="AE286" s="1" t="s">
        <v>42</v>
      </c>
      <c r="AF286" s="23" t="n">
        <f aca="false">IF(AE286=AE285,AF285+1,1)</f>
        <v>9</v>
      </c>
      <c r="AG286" s="23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</row>
    <row r="287" s="9" customFormat="true" ht="12.8" hidden="false" customHeight="false" outlineLevel="0" collapsed="false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1" t="n">
        <v>221</v>
      </c>
      <c r="AE287" s="1" t="s">
        <v>42</v>
      </c>
      <c r="AF287" s="23" t="n">
        <f aca="false">IF(AE287=AE286,AF286+1,1)</f>
        <v>10</v>
      </c>
      <c r="AG287" s="23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</row>
    <row r="288" s="9" customFormat="true" ht="12.8" hidden="false" customHeight="false" outlineLevel="0" collapsed="false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1" t="n">
        <v>222</v>
      </c>
      <c r="AE288" s="1" t="s">
        <v>42</v>
      </c>
      <c r="AF288" s="23" t="n">
        <f aca="false">IF(AE288=AE287,AF287+1,1)</f>
        <v>11</v>
      </c>
      <c r="AG288" s="23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</row>
    <row r="289" s="9" customFormat="true" ht="12.8" hidden="false" customHeight="false" outlineLevel="0" collapsed="false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1" t="n">
        <v>223</v>
      </c>
      <c r="AE289" s="1" t="s">
        <v>42</v>
      </c>
      <c r="AF289" s="23" t="n">
        <f aca="false">IF(AE289=AE288,AF288+1,1)</f>
        <v>12</v>
      </c>
      <c r="AG289" s="23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</row>
    <row r="290" s="9" customFormat="true" ht="12.8" hidden="false" customHeight="false" outlineLevel="0" collapsed="false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1" t="n">
        <v>224</v>
      </c>
      <c r="AE290" s="1" t="s">
        <v>42</v>
      </c>
      <c r="AF290" s="23" t="n">
        <f aca="false">IF(AE290=AE289,AF289+1,1)</f>
        <v>13</v>
      </c>
      <c r="AG290" s="23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</row>
    <row r="291" s="9" customFormat="true" ht="12.8" hidden="false" customHeight="false" outlineLevel="0" collapsed="false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1" t="n">
        <v>225</v>
      </c>
      <c r="AE291" s="1" t="s">
        <v>42</v>
      </c>
      <c r="AF291" s="23" t="n">
        <f aca="false">IF(AE291=AE290,AF290+1,1)</f>
        <v>14</v>
      </c>
      <c r="AG291" s="23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</row>
    <row r="292" s="9" customFormat="true" ht="12.8" hidden="false" customHeight="false" outlineLevel="0" collapsed="false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1" t="n">
        <v>226</v>
      </c>
      <c r="AE292" s="1" t="s">
        <v>42</v>
      </c>
      <c r="AF292" s="23" t="n">
        <f aca="false">IF(AE292=AE291,AF291+1,1)</f>
        <v>15</v>
      </c>
      <c r="AG292" s="23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</row>
    <row r="293" s="9" customFormat="true" ht="12.8" hidden="false" customHeight="false" outlineLevel="0" collapsed="false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1" t="n">
        <v>227</v>
      </c>
      <c r="AE293" s="1" t="s">
        <v>42</v>
      </c>
      <c r="AF293" s="23" t="n">
        <f aca="false">IF(AE293=AE292,AF292+1,1)</f>
        <v>16</v>
      </c>
      <c r="AG293" s="23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</row>
    <row r="294" s="9" customFormat="true" ht="12.8" hidden="false" customHeight="false" outlineLevel="0" collapsed="false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1" t="n">
        <v>228</v>
      </c>
      <c r="AE294" s="1" t="s">
        <v>42</v>
      </c>
      <c r="AF294" s="23" t="n">
        <f aca="false">IF(AE294=AE293,AF293+1,1)</f>
        <v>17</v>
      </c>
      <c r="AG294" s="23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</row>
    <row r="295" s="9" customFormat="true" ht="12.8" hidden="false" customHeight="false" outlineLevel="0" collapsed="false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1" t="n">
        <v>229</v>
      </c>
      <c r="AE295" s="1" t="s">
        <v>42</v>
      </c>
      <c r="AF295" s="23" t="n">
        <f aca="false">IF(AE295=AE294,AF294+1,1)</f>
        <v>18</v>
      </c>
      <c r="AG295" s="23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</row>
    <row r="296" s="9" customFormat="true" ht="12.8" hidden="false" customHeight="false" outlineLevel="0" collapsed="false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1" t="n">
        <v>230</v>
      </c>
      <c r="AE296" s="1" t="s">
        <v>42</v>
      </c>
      <c r="AF296" s="23" t="n">
        <f aca="false">IF(AE296=AE295,AF295+1,1)</f>
        <v>19</v>
      </c>
      <c r="AG296" s="23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</row>
    <row r="297" s="9" customFormat="true" ht="12.8" hidden="false" customHeight="false" outlineLevel="0" collapsed="false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1" t="n">
        <v>231</v>
      </c>
      <c r="AE297" s="1" t="s">
        <v>42</v>
      </c>
      <c r="AF297" s="23" t="n">
        <f aca="false">IF(AE297=AE296,AF296+1,1)</f>
        <v>20</v>
      </c>
      <c r="AG297" s="23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</row>
    <row r="298" s="9" customFormat="true" ht="12.8" hidden="false" customHeight="false" outlineLevel="0" collapsed="false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1" t="n">
        <v>232</v>
      </c>
      <c r="AE298" s="1" t="s">
        <v>42</v>
      </c>
      <c r="AF298" s="23" t="n">
        <f aca="false">IF(AE298=AE297,AF297+1,1)</f>
        <v>21</v>
      </c>
      <c r="AG298" s="23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</row>
    <row r="299" s="9" customFormat="true" ht="12.8" hidden="false" customHeight="false" outlineLevel="0" collapsed="false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1" t="n">
        <v>233</v>
      </c>
      <c r="AE299" s="1" t="s">
        <v>43</v>
      </c>
      <c r="AF299" s="23" t="n">
        <f aca="false">IF(AE299=AE298,AF298+1,1)</f>
        <v>1</v>
      </c>
      <c r="AG299" s="23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</row>
    <row r="300" s="9" customFormat="true" ht="12.8" hidden="false" customHeight="false" outlineLevel="0" collapsed="false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1" t="n">
        <v>234</v>
      </c>
      <c r="AE300" s="1" t="s">
        <v>43</v>
      </c>
      <c r="AF300" s="23" t="n">
        <f aca="false">IF(AE300=AE299,AF299+1,1)</f>
        <v>2</v>
      </c>
      <c r="AG300" s="23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</row>
    <row r="301" s="9" customFormat="true" ht="12.8" hidden="false" customHeight="false" outlineLevel="0" collapsed="false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1" t="n">
        <v>235</v>
      </c>
      <c r="AE301" s="1" t="s">
        <v>43</v>
      </c>
      <c r="AF301" s="23" t="n">
        <f aca="false">IF(AE301=AE300,AF300+1,1)</f>
        <v>3</v>
      </c>
      <c r="AG301" s="23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</row>
    <row r="302" s="9" customFormat="true" ht="12.8" hidden="false" customHeight="false" outlineLevel="0" collapsed="false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1" t="n">
        <v>236</v>
      </c>
      <c r="AE302" s="1" t="s">
        <v>43</v>
      </c>
      <c r="AF302" s="23" t="n">
        <f aca="false">IF(AE302=AE301,AF301+1,1)</f>
        <v>4</v>
      </c>
      <c r="AG302" s="23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</row>
    <row r="303" s="9" customFormat="true" ht="12.8" hidden="false" customHeight="false" outlineLevel="0" collapsed="false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1" t="n">
        <v>237</v>
      </c>
      <c r="AE303" s="1" t="s">
        <v>44</v>
      </c>
      <c r="AF303" s="23" t="n">
        <f aca="false">IF(AE303=AE302,AF302+1,1)</f>
        <v>1</v>
      </c>
      <c r="AG303" s="23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</row>
    <row r="304" s="9" customFormat="true" ht="12.8" hidden="false" customHeight="false" outlineLevel="0" collapsed="false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1" t="n">
        <v>238</v>
      </c>
      <c r="AE304" s="1" t="s">
        <v>44</v>
      </c>
      <c r="AF304" s="23" t="n">
        <f aca="false">IF(AE304=AE303,AF303+1,1)</f>
        <v>2</v>
      </c>
      <c r="AG304" s="23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</row>
    <row r="305" s="9" customFormat="true" ht="12.8" hidden="false" customHeight="false" outlineLevel="0" collapsed="false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1" t="n">
        <v>239</v>
      </c>
      <c r="AE305" s="1" t="s">
        <v>44</v>
      </c>
      <c r="AF305" s="23" t="n">
        <f aca="false">IF(AE305=AE304,AF304+1,1)</f>
        <v>3</v>
      </c>
      <c r="AG305" s="23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</row>
    <row r="306" s="9" customFormat="true" ht="12.8" hidden="false" customHeight="false" outlineLevel="0" collapsed="false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1" t="n">
        <v>240</v>
      </c>
      <c r="AE306" s="1" t="s">
        <v>44</v>
      </c>
      <c r="AF306" s="23" t="n">
        <f aca="false">IF(AE306=AE305,AF305+1,1)</f>
        <v>4</v>
      </c>
      <c r="AG306" s="23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</row>
    <row r="307" s="9" customFormat="true" ht="12.8" hidden="false" customHeight="false" outlineLevel="0" collapsed="false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1" t="n">
        <v>241</v>
      </c>
      <c r="AE307" s="1" t="s">
        <v>44</v>
      </c>
      <c r="AF307" s="23" t="n">
        <f aca="false">IF(AE307=AE306,AF306+1,1)</f>
        <v>5</v>
      </c>
      <c r="AG307" s="23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</row>
    <row r="308" s="9" customFormat="true" ht="12.8" hidden="false" customHeight="false" outlineLevel="0" collapsed="false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1" t="n">
        <v>242</v>
      </c>
      <c r="AE308" s="1" t="s">
        <v>44</v>
      </c>
      <c r="AF308" s="23" t="n">
        <f aca="false">IF(AE308=AE307,AF307+1,1)</f>
        <v>6</v>
      </c>
      <c r="AG308" s="23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</row>
    <row r="309" s="9" customFormat="true" ht="12.8" hidden="false" customHeight="false" outlineLevel="0" collapsed="false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1" t="n">
        <v>243</v>
      </c>
      <c r="AE309" s="1" t="s">
        <v>44</v>
      </c>
      <c r="AF309" s="23" t="n">
        <f aca="false">IF(AE309=AE308,AF308+1,1)</f>
        <v>7</v>
      </c>
      <c r="AG309" s="23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</row>
    <row r="310" s="9" customFormat="true" ht="12.8" hidden="false" customHeight="false" outlineLevel="0" collapsed="false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1" t="n">
        <v>244</v>
      </c>
      <c r="AE310" s="1" t="s">
        <v>44</v>
      </c>
      <c r="AF310" s="23" t="n">
        <f aca="false">IF(AE310=AE309,AF309+1,1)</f>
        <v>8</v>
      </c>
      <c r="AG310" s="23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</row>
    <row r="311" s="9" customFormat="true" ht="12.8" hidden="false" customHeight="false" outlineLevel="0" collapsed="false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1" t="n">
        <v>245</v>
      </c>
      <c r="AE311" s="1" t="s">
        <v>44</v>
      </c>
      <c r="AF311" s="23" t="n">
        <f aca="false">IF(AE311=AE310,AF310+1,1)</f>
        <v>9</v>
      </c>
      <c r="AG311" s="23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</row>
    <row r="312" s="9" customFormat="true" ht="12.8" hidden="false" customHeight="false" outlineLevel="0" collapsed="false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1" t="n">
        <v>246</v>
      </c>
      <c r="AE312" s="1" t="s">
        <v>44</v>
      </c>
      <c r="AF312" s="23" t="n">
        <f aca="false">IF(AE312=AE311,AF311+1,1)</f>
        <v>10</v>
      </c>
      <c r="AG312" s="23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</row>
    <row r="313" s="9" customFormat="true" ht="12.8" hidden="false" customHeight="false" outlineLevel="0" collapsed="false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1" t="n">
        <v>247</v>
      </c>
      <c r="AE313" s="1" t="s">
        <v>44</v>
      </c>
      <c r="AF313" s="23" t="n">
        <f aca="false">IF(AE313=AE312,AF312+1,1)</f>
        <v>11</v>
      </c>
      <c r="AG313" s="23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</row>
    <row r="314" s="9" customFormat="true" ht="12.8" hidden="false" customHeight="false" outlineLevel="0" collapsed="false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1" t="n">
        <v>248</v>
      </c>
      <c r="AE314" s="1" t="s">
        <v>44</v>
      </c>
      <c r="AF314" s="23" t="n">
        <f aca="false">IF(AE314=AE313,AF313+1,1)</f>
        <v>12</v>
      </c>
      <c r="AG314" s="23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</row>
    <row r="315" s="9" customFormat="true" ht="12.8" hidden="false" customHeight="false" outlineLevel="0" collapsed="false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1" t="n">
        <v>249</v>
      </c>
      <c r="AE315" s="1" t="s">
        <v>44</v>
      </c>
      <c r="AF315" s="23" t="n">
        <f aca="false">IF(AE315=AE314,AF314+1,1)</f>
        <v>13</v>
      </c>
      <c r="AG315" s="23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</row>
    <row r="316" s="9" customFormat="true" ht="12.8" hidden="false" customHeight="false" outlineLevel="0" collapsed="false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1" t="n">
        <v>250</v>
      </c>
      <c r="AE316" s="1" t="s">
        <v>44</v>
      </c>
      <c r="AF316" s="23" t="n">
        <f aca="false">IF(AE316=AE315,AF315+1,1)</f>
        <v>14</v>
      </c>
      <c r="AG316" s="23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</row>
    <row r="317" s="9" customFormat="true" ht="12.8" hidden="false" customHeight="false" outlineLevel="0" collapsed="false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1" t="n">
        <v>251</v>
      </c>
      <c r="AE317" s="1" t="s">
        <v>44</v>
      </c>
      <c r="AF317" s="23" t="n">
        <f aca="false">IF(AE317=AE316,AF316+1,1)</f>
        <v>15</v>
      </c>
      <c r="AG317" s="23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</row>
    <row r="318" s="9" customFormat="true" ht="12.8" hidden="false" customHeight="false" outlineLevel="0" collapsed="false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1" t="n">
        <v>252</v>
      </c>
      <c r="AE318" s="1" t="s">
        <v>44</v>
      </c>
      <c r="AF318" s="23" t="n">
        <f aca="false">IF(AE318=AE317,AF317+1,1)</f>
        <v>16</v>
      </c>
      <c r="AG318" s="23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</row>
    <row r="319" s="9" customFormat="true" ht="12.8" hidden="false" customHeight="false" outlineLevel="0" collapsed="false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1" t="n">
        <v>253</v>
      </c>
      <c r="AE319" s="1" t="s">
        <v>44</v>
      </c>
      <c r="AF319" s="23" t="n">
        <f aca="false">IF(AE319=AE318,AF318+1,1)</f>
        <v>17</v>
      </c>
      <c r="AG319" s="23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</row>
    <row r="320" s="9" customFormat="true" ht="12.8" hidden="false" customHeight="false" outlineLevel="0" collapsed="false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1" t="n">
        <v>254</v>
      </c>
      <c r="AE320" s="1" t="s">
        <v>44</v>
      </c>
      <c r="AF320" s="23" t="n">
        <f aca="false">IF(AE320=AE319,AF319+1,1)</f>
        <v>18</v>
      </c>
      <c r="AG320" s="23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</row>
    <row r="321" s="9" customFormat="true" ht="12.8" hidden="false" customHeight="false" outlineLevel="0" collapsed="false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1" t="n">
        <v>255</v>
      </c>
      <c r="AE321" s="1" t="s">
        <v>44</v>
      </c>
      <c r="AF321" s="23" t="n">
        <f aca="false">IF(AE321=AE320,AF320+1,1)</f>
        <v>19</v>
      </c>
      <c r="AG321" s="23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</row>
    <row r="322" s="9" customFormat="true" ht="12.8" hidden="false" customHeight="false" outlineLevel="0" collapsed="false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1" t="n">
        <v>256</v>
      </c>
      <c r="AE322" s="1" t="s">
        <v>44</v>
      </c>
      <c r="AF322" s="23" t="n">
        <f aca="false">IF(AE322=AE321,AF321+1,1)</f>
        <v>20</v>
      </c>
      <c r="AG322" s="23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</row>
    <row r="323" s="9" customFormat="true" ht="12.8" hidden="false" customHeight="false" outlineLevel="0" collapsed="false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1" t="n">
        <v>257</v>
      </c>
      <c r="AE323" s="1" t="s">
        <v>44</v>
      </c>
      <c r="AF323" s="23" t="n">
        <f aca="false">IF(AE323=AE322,AF322+1,1)</f>
        <v>21</v>
      </c>
      <c r="AG323" s="23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</row>
    <row r="324" s="9" customFormat="true" ht="12.8" hidden="false" customHeight="false" outlineLevel="0" collapsed="false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1" t="n">
        <v>258</v>
      </c>
      <c r="AE324" s="1" t="s">
        <v>44</v>
      </c>
      <c r="AF324" s="23" t="n">
        <f aca="false">IF(AE324=AE323,AF323+1,1)</f>
        <v>22</v>
      </c>
      <c r="AG324" s="23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</row>
    <row r="325" s="9" customFormat="true" ht="12.8" hidden="false" customHeight="false" outlineLevel="0" collapsed="false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1" t="n">
        <v>259</v>
      </c>
      <c r="AE325" s="1" t="s">
        <v>44</v>
      </c>
      <c r="AF325" s="23" t="n">
        <f aca="false">IF(AE325=AE324,AF324+1,1)</f>
        <v>23</v>
      </c>
      <c r="AG325" s="23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</row>
    <row r="326" s="9" customFormat="true" ht="12.8" hidden="false" customHeight="false" outlineLevel="0" collapsed="false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1" t="n">
        <v>260</v>
      </c>
      <c r="AE326" s="1" t="s">
        <v>44</v>
      </c>
      <c r="AF326" s="23" t="n">
        <f aca="false">IF(AE326=AE325,AF325+1,1)</f>
        <v>24</v>
      </c>
      <c r="AG326" s="23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</row>
    <row r="327" s="9" customFormat="true" ht="12.8" hidden="false" customHeight="false" outlineLevel="0" collapsed="false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1" t="n">
        <v>261</v>
      </c>
      <c r="AE327" s="1" t="s">
        <v>44</v>
      </c>
      <c r="AF327" s="23" t="n">
        <f aca="false">IF(AE327=AE326,AF326+1,1)</f>
        <v>25</v>
      </c>
      <c r="AG327" s="23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</row>
    <row r="328" s="9" customFormat="true" ht="12.8" hidden="false" customHeight="false" outlineLevel="0" collapsed="false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1" t="n">
        <v>262</v>
      </c>
      <c r="AE328" s="1" t="s">
        <v>44</v>
      </c>
      <c r="AF328" s="23" t="n">
        <f aca="false">IF(AE328=AE327,AF327+1,1)</f>
        <v>26</v>
      </c>
      <c r="AG328" s="23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</row>
    <row r="329" s="9" customFormat="true" ht="12.8" hidden="false" customHeight="false" outlineLevel="0" collapsed="false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1" t="n">
        <v>263</v>
      </c>
      <c r="AE329" s="1" t="s">
        <v>44</v>
      </c>
      <c r="AF329" s="23" t="n">
        <f aca="false">IF(AE329=AE328,AF328+1,1)</f>
        <v>27</v>
      </c>
      <c r="AG329" s="23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</row>
    <row r="330" s="9" customFormat="true" ht="12.8" hidden="false" customHeight="false" outlineLevel="0" collapsed="false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1" t="n">
        <v>264</v>
      </c>
      <c r="AE330" s="1" t="s">
        <v>44</v>
      </c>
      <c r="AF330" s="23" t="n">
        <f aca="false">IF(AE330=AE329,AF329+1,1)</f>
        <v>28</v>
      </c>
      <c r="AG330" s="23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</row>
    <row r="331" s="9" customFormat="true" ht="12.8" hidden="false" customHeight="false" outlineLevel="0" collapsed="false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1" t="n">
        <v>265</v>
      </c>
      <c r="AE331" s="1" t="s">
        <v>44</v>
      </c>
      <c r="AF331" s="23" t="n">
        <f aca="false">IF(AE331=AE330,AF330+1,1)</f>
        <v>29</v>
      </c>
      <c r="AG331" s="23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</row>
    <row r="332" s="9" customFormat="true" ht="12.8" hidden="false" customHeight="false" outlineLevel="0" collapsed="false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1" t="n">
        <v>266</v>
      </c>
      <c r="AE332" s="1" t="s">
        <v>44</v>
      </c>
      <c r="AF332" s="23" t="n">
        <f aca="false">IF(AE332=AE331,AF331+1,1)</f>
        <v>30</v>
      </c>
      <c r="AG332" s="23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</row>
    <row r="333" s="9" customFormat="true" ht="12.8" hidden="false" customHeight="false" outlineLevel="0" collapsed="false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1" t="n">
        <v>267</v>
      </c>
      <c r="AE333" s="1" t="s">
        <v>44</v>
      </c>
      <c r="AF333" s="23" t="n">
        <f aca="false">IF(AE333=AE332,AF332+1,1)</f>
        <v>31</v>
      </c>
      <c r="AG333" s="23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</row>
    <row r="334" s="9" customFormat="true" ht="12.8" hidden="false" customHeight="false" outlineLevel="0" collapsed="false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1" t="n">
        <v>268</v>
      </c>
      <c r="AE334" s="1" t="s">
        <v>45</v>
      </c>
      <c r="AF334" s="23" t="n">
        <f aca="false">IF(AE334=AE333,AF333+1,1)</f>
        <v>1</v>
      </c>
      <c r="AG334" s="23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</row>
    <row r="335" s="9" customFormat="true" ht="12.8" hidden="false" customHeight="false" outlineLevel="0" collapsed="false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1" t="n">
        <v>269</v>
      </c>
      <c r="AE335" s="1" t="s">
        <v>45</v>
      </c>
      <c r="AF335" s="23" t="n">
        <f aca="false">IF(AE335=AE334,AF334+1,1)</f>
        <v>2</v>
      </c>
      <c r="AG335" s="23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</row>
    <row r="336" s="9" customFormat="true" ht="12.8" hidden="false" customHeight="false" outlineLevel="0" collapsed="false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1" t="n">
        <v>270</v>
      </c>
      <c r="AE336" s="1" t="s">
        <v>45</v>
      </c>
      <c r="AF336" s="23" t="n">
        <f aca="false">IF(AE336=AE335,AF335+1,1)</f>
        <v>3</v>
      </c>
      <c r="AG336" s="23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</row>
    <row r="337" s="9" customFormat="true" ht="12.8" hidden="false" customHeight="false" outlineLevel="0" collapsed="false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1" t="n">
        <v>271</v>
      </c>
      <c r="AE337" s="1" t="s">
        <v>45</v>
      </c>
      <c r="AF337" s="23" t="n">
        <f aca="false">IF(AE337=AE336,AF336+1,1)</f>
        <v>4</v>
      </c>
      <c r="AG337" s="23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</row>
    <row r="338" s="9" customFormat="true" ht="12.8" hidden="false" customHeight="false" outlineLevel="0" collapsed="false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1" t="n">
        <v>272</v>
      </c>
      <c r="AE338" s="1" t="s">
        <v>45</v>
      </c>
      <c r="AF338" s="23" t="n">
        <f aca="false">IF(AE338=AE337,AF337+1,1)</f>
        <v>5</v>
      </c>
      <c r="AG338" s="23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</row>
    <row r="339" s="9" customFormat="true" ht="12.8" hidden="false" customHeight="false" outlineLevel="0" collapsed="false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1" t="n">
        <v>273</v>
      </c>
      <c r="AE339" s="1" t="s">
        <v>45</v>
      </c>
      <c r="AF339" s="23" t="n">
        <f aca="false">IF(AE339=AE338,AF338+1,1)</f>
        <v>6</v>
      </c>
      <c r="AG339" s="23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</row>
    <row r="340" s="9" customFormat="true" ht="12.8" hidden="false" customHeight="false" outlineLevel="0" collapsed="false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1" t="n">
        <v>274</v>
      </c>
      <c r="AE340" s="1" t="s">
        <v>45</v>
      </c>
      <c r="AF340" s="23" t="n">
        <f aca="false">IF(AE340=AE339,AF339+1,1)</f>
        <v>7</v>
      </c>
      <c r="AG340" s="23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</row>
    <row r="341" s="9" customFormat="true" ht="12.8" hidden="false" customHeight="false" outlineLevel="0" collapsed="false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1" t="n">
        <v>275</v>
      </c>
      <c r="AE341" s="1" t="s">
        <v>45</v>
      </c>
      <c r="AF341" s="23" t="n">
        <f aca="false">IF(AE341=AE340,AF340+1,1)</f>
        <v>8</v>
      </c>
      <c r="AG341" s="23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</row>
    <row r="342" s="9" customFormat="true" ht="12.8" hidden="false" customHeight="false" outlineLevel="0" collapsed="false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1" t="n">
        <v>276</v>
      </c>
      <c r="AE342" s="1" t="s">
        <v>45</v>
      </c>
      <c r="AF342" s="23" t="n">
        <f aca="false">IF(AE342=AE341,AF341+1,1)</f>
        <v>9</v>
      </c>
      <c r="AG342" s="23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</row>
    <row r="343" s="9" customFormat="true" ht="12.8" hidden="false" customHeight="false" outlineLevel="0" collapsed="false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1" t="n">
        <v>277</v>
      </c>
      <c r="AE343" s="1" t="s">
        <v>45</v>
      </c>
      <c r="AF343" s="23" t="n">
        <f aca="false">IF(AE343=AE342,AF342+1,1)</f>
        <v>10</v>
      </c>
      <c r="AG343" s="23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</row>
    <row r="344" s="9" customFormat="true" ht="12.8" hidden="false" customHeight="false" outlineLevel="0" collapsed="false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1" t="n">
        <v>278</v>
      </c>
      <c r="AE344" s="1" t="s">
        <v>45</v>
      </c>
      <c r="AF344" s="23" t="n">
        <f aca="false">IF(AE344=AE343,AF343+1,1)</f>
        <v>11</v>
      </c>
      <c r="AG344" s="23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</row>
    <row r="345" s="9" customFormat="true" ht="12.8" hidden="false" customHeight="false" outlineLevel="0" collapsed="false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1" t="n">
        <v>279</v>
      </c>
      <c r="AE345" s="1" t="s">
        <v>45</v>
      </c>
      <c r="AF345" s="23" t="n">
        <f aca="false">IF(AE345=AE344,AF344+1,1)</f>
        <v>12</v>
      </c>
      <c r="AG345" s="23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</row>
    <row r="346" s="9" customFormat="true" ht="12.8" hidden="false" customHeight="false" outlineLevel="0" collapsed="false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1" t="n">
        <v>280</v>
      </c>
      <c r="AE346" s="1" t="s">
        <v>45</v>
      </c>
      <c r="AF346" s="23" t="n">
        <f aca="false">IF(AE346=AE345,AF345+1,1)</f>
        <v>13</v>
      </c>
      <c r="AG346" s="23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</row>
    <row r="347" s="9" customFormat="true" ht="12.8" hidden="false" customHeight="false" outlineLevel="0" collapsed="false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1" t="n">
        <v>281</v>
      </c>
      <c r="AE347" s="1" t="s">
        <v>45</v>
      </c>
      <c r="AF347" s="23" t="n">
        <f aca="false">IF(AE347=AE346,AF346+1,1)</f>
        <v>14</v>
      </c>
      <c r="AG347" s="23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</row>
    <row r="348" s="9" customFormat="true" ht="12.8" hidden="false" customHeight="false" outlineLevel="0" collapsed="false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1" t="n">
        <v>282</v>
      </c>
      <c r="AE348" s="1" t="s">
        <v>45</v>
      </c>
      <c r="AF348" s="23" t="n">
        <f aca="false">IF(AE348=AE347,AF347+1,1)</f>
        <v>15</v>
      </c>
      <c r="AG348" s="23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</row>
    <row r="349" s="9" customFormat="true" ht="12.8" hidden="false" customHeight="false" outlineLevel="0" collapsed="false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1" t="n">
        <v>283</v>
      </c>
      <c r="AE349" s="1" t="s">
        <v>45</v>
      </c>
      <c r="AF349" s="23" t="n">
        <f aca="false">IF(AE349=AE348,AF348+1,1)</f>
        <v>16</v>
      </c>
      <c r="AG349" s="23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</row>
    <row r="350" s="9" customFormat="true" ht="12.8" hidden="false" customHeight="false" outlineLevel="0" collapsed="false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1" t="n">
        <v>284</v>
      </c>
      <c r="AE350" s="1" t="s">
        <v>45</v>
      </c>
      <c r="AF350" s="23" t="n">
        <f aca="false">IF(AE350=AE349,AF349+1,1)</f>
        <v>17</v>
      </c>
      <c r="AG350" s="23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</row>
    <row r="351" s="9" customFormat="true" ht="12.8" hidden="false" customHeight="false" outlineLevel="0" collapsed="false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1" t="n">
        <v>285</v>
      </c>
      <c r="AE351" s="1" t="s">
        <v>45</v>
      </c>
      <c r="AF351" s="23" t="n">
        <f aca="false">IF(AE351=AE350,AF350+1,1)</f>
        <v>18</v>
      </c>
      <c r="AG351" s="23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</row>
    <row r="352" s="9" customFormat="true" ht="12.8" hidden="false" customHeight="false" outlineLevel="0" collapsed="false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1" t="n">
        <v>286</v>
      </c>
      <c r="AE352" s="1" t="s">
        <v>45</v>
      </c>
      <c r="AF352" s="23" t="n">
        <f aca="false">IF(AE352=AE351,AF351+1,1)</f>
        <v>19</v>
      </c>
      <c r="AG352" s="23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</row>
    <row r="353" s="9" customFormat="true" ht="12.8" hidden="false" customHeight="false" outlineLevel="0" collapsed="false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1" t="n">
        <v>287</v>
      </c>
      <c r="AE353" s="1" t="s">
        <v>45</v>
      </c>
      <c r="AF353" s="23" t="n">
        <f aca="false">IF(AE353=AE352,AF352+1,1)</f>
        <v>20</v>
      </c>
      <c r="AG353" s="23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</row>
    <row r="354" s="9" customFormat="true" ht="12.8" hidden="false" customHeight="false" outlineLevel="0" collapsed="false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1" t="n">
        <v>288</v>
      </c>
      <c r="AE354" s="1" t="s">
        <v>45</v>
      </c>
      <c r="AF354" s="23" t="n">
        <f aca="false">IF(AE354=AE353,AF353+1,1)</f>
        <v>21</v>
      </c>
      <c r="AG354" s="23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</row>
    <row r="355" s="9" customFormat="true" ht="12.8" hidden="false" customHeight="false" outlineLevel="0" collapsed="false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1" t="n">
        <v>289</v>
      </c>
      <c r="AE355" s="1" t="s">
        <v>45</v>
      </c>
      <c r="AF355" s="23" t="n">
        <f aca="false">IF(AE355=AE354,AF354+1,1)</f>
        <v>22</v>
      </c>
      <c r="AG355" s="23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</row>
    <row r="356" s="9" customFormat="true" ht="12.8" hidden="false" customHeight="false" outlineLevel="0" collapsed="false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1" t="n">
        <v>290</v>
      </c>
      <c r="AE356" s="1" t="s">
        <v>45</v>
      </c>
      <c r="AF356" s="23" t="n">
        <f aca="false">IF(AE356=AE355,AF355+1,1)</f>
        <v>23</v>
      </c>
      <c r="AG356" s="23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</row>
    <row r="357" s="9" customFormat="true" ht="12.8" hidden="false" customHeight="false" outlineLevel="0" collapsed="false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1" t="n">
        <v>291</v>
      </c>
      <c r="AE357" s="1" t="s">
        <v>45</v>
      </c>
      <c r="AF357" s="23" t="n">
        <f aca="false">IF(AE357=AE356,AF356+1,1)</f>
        <v>24</v>
      </c>
      <c r="AG357" s="23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</row>
    <row r="358" s="9" customFormat="true" ht="12.8" hidden="false" customHeight="false" outlineLevel="0" collapsed="false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1" t="n">
        <v>292</v>
      </c>
      <c r="AE358" s="1" t="s">
        <v>46</v>
      </c>
      <c r="AF358" s="23" t="n">
        <f aca="false">IF(AE358=AE357,AF357+1,1)</f>
        <v>1</v>
      </c>
      <c r="AG358" s="23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</row>
    <row r="359" s="9" customFormat="true" ht="12.8" hidden="false" customHeight="false" outlineLevel="0" collapsed="false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1" t="n">
        <v>293</v>
      </c>
      <c r="AE359" s="1" t="s">
        <v>46</v>
      </c>
      <c r="AF359" s="23" t="n">
        <f aca="false">IF(AE359=AE358,AF358+1,1)</f>
        <v>2</v>
      </c>
      <c r="AG359" s="23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</row>
    <row r="360" s="9" customFormat="true" ht="12.8" hidden="false" customHeight="false" outlineLevel="0" collapsed="false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1" t="n">
        <v>294</v>
      </c>
      <c r="AE360" s="1" t="s">
        <v>46</v>
      </c>
      <c r="AF360" s="23" t="n">
        <f aca="false">IF(AE360=AE359,AF359+1,1)</f>
        <v>3</v>
      </c>
      <c r="AG360" s="23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</row>
    <row r="361" s="9" customFormat="true" ht="12.8" hidden="false" customHeight="false" outlineLevel="0" collapsed="false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1" t="n">
        <v>295</v>
      </c>
      <c r="AE361" s="1" t="s">
        <v>46</v>
      </c>
      <c r="AF361" s="23" t="n">
        <f aca="false">IF(AE361=AE360,AF360+1,1)</f>
        <v>4</v>
      </c>
      <c r="AG361" s="23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</row>
    <row r="362" s="9" customFormat="true" ht="12.8" hidden="false" customHeight="false" outlineLevel="0" collapsed="false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1" t="n">
        <v>296</v>
      </c>
      <c r="AE362" s="1" t="s">
        <v>46</v>
      </c>
      <c r="AF362" s="23" t="n">
        <f aca="false">IF(AE362=AE361,AF361+1,1)</f>
        <v>5</v>
      </c>
      <c r="AG362" s="23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</row>
    <row r="363" s="9" customFormat="true" ht="12.8" hidden="false" customHeight="false" outlineLevel="0" collapsed="false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1" t="n">
        <v>297</v>
      </c>
      <c r="AE363" s="1" t="s">
        <v>46</v>
      </c>
      <c r="AF363" s="23" t="n">
        <f aca="false">IF(AE363=AE362,AF362+1,1)</f>
        <v>6</v>
      </c>
      <c r="AG363" s="23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</row>
    <row r="364" s="9" customFormat="true" ht="12.8" hidden="false" customHeight="false" outlineLevel="0" collapsed="false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1" t="n">
        <v>298</v>
      </c>
      <c r="AE364" s="1" t="s">
        <v>46</v>
      </c>
      <c r="AF364" s="23" t="n">
        <f aca="false">IF(AE364=AE363,AF363+1,1)</f>
        <v>7</v>
      </c>
      <c r="AG364" s="23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</row>
    <row r="365" s="9" customFormat="true" ht="12.8" hidden="false" customHeight="false" outlineLevel="0" collapsed="false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1" t="n">
        <v>299</v>
      </c>
      <c r="AE365" s="1" t="s">
        <v>46</v>
      </c>
      <c r="AF365" s="23" t="n">
        <f aca="false">IF(AE365=AE364,AF364+1,1)</f>
        <v>8</v>
      </c>
      <c r="AG365" s="23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</row>
    <row r="366" s="9" customFormat="true" ht="12.8" hidden="false" customHeight="false" outlineLevel="0" collapsed="false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1" t="n">
        <v>300</v>
      </c>
      <c r="AE366" s="1" t="s">
        <v>46</v>
      </c>
      <c r="AF366" s="23" t="n">
        <f aca="false">IF(AE366=AE365,AF365+1,1)</f>
        <v>9</v>
      </c>
      <c r="AG366" s="23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</row>
    <row r="367" s="9" customFormat="true" ht="12.8" hidden="false" customHeight="false" outlineLevel="0" collapsed="false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1" t="n">
        <v>301</v>
      </c>
      <c r="AE367" s="1" t="s">
        <v>46</v>
      </c>
      <c r="AF367" s="23" t="n">
        <f aca="false">IF(AE367=AE366,AF366+1,1)</f>
        <v>10</v>
      </c>
      <c r="AG367" s="23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</row>
    <row r="368" s="9" customFormat="true" ht="12.8" hidden="false" customHeight="false" outlineLevel="0" collapsed="false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1" t="n">
        <v>302</v>
      </c>
      <c r="AE368" s="1" t="s">
        <v>46</v>
      </c>
      <c r="AF368" s="23" t="n">
        <f aca="false">IF(AE368=AE367,AF367+1,1)</f>
        <v>11</v>
      </c>
      <c r="AG368" s="23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</row>
    <row r="369" s="9" customFormat="true" ht="12.8" hidden="false" customHeight="false" outlineLevel="0" collapsed="false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1" t="n">
        <v>303</v>
      </c>
      <c r="AE369" s="1" t="s">
        <v>46</v>
      </c>
      <c r="AF369" s="23" t="n">
        <f aca="false">IF(AE369=AE368,AF368+1,1)</f>
        <v>12</v>
      </c>
      <c r="AG369" s="23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</row>
    <row r="370" s="9" customFormat="true" ht="12.8" hidden="false" customHeight="false" outlineLevel="0" collapsed="false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1" t="n">
        <v>304</v>
      </c>
      <c r="AE370" s="1" t="s">
        <v>46</v>
      </c>
      <c r="AF370" s="23" t="n">
        <f aca="false">IF(AE370=AE369,AF369+1,1)</f>
        <v>13</v>
      </c>
      <c r="AG370" s="23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</row>
    <row r="371" s="9" customFormat="true" ht="12.8" hidden="false" customHeight="false" outlineLevel="0" collapsed="false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1" t="n">
        <v>305</v>
      </c>
      <c r="AE371" s="1" t="s">
        <v>46</v>
      </c>
      <c r="AF371" s="23" t="n">
        <f aca="false">IF(AE371=AE370,AF370+1,1)</f>
        <v>14</v>
      </c>
      <c r="AG371" s="23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</row>
    <row r="372" s="9" customFormat="true" ht="12.8" hidden="false" customHeight="false" outlineLevel="0" collapsed="false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1" t="n">
        <v>306</v>
      </c>
      <c r="AE372" s="1" t="s">
        <v>46</v>
      </c>
      <c r="AF372" s="23" t="n">
        <f aca="false">IF(AE372=AE371,AF371+1,1)</f>
        <v>15</v>
      </c>
      <c r="AG372" s="23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</row>
    <row r="373" s="9" customFormat="true" ht="12.8" hidden="false" customHeight="false" outlineLevel="0" collapsed="false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1" t="n">
        <v>307</v>
      </c>
      <c r="AE373" s="1" t="s">
        <v>46</v>
      </c>
      <c r="AF373" s="23" t="n">
        <f aca="false">IF(AE373=AE372,AF372+1,1)</f>
        <v>16</v>
      </c>
      <c r="AG373" s="23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</row>
    <row r="374" s="9" customFormat="true" ht="12.8" hidden="false" customHeight="false" outlineLevel="0" collapsed="false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1" t="n">
        <v>308</v>
      </c>
      <c r="AE374" s="1" t="s">
        <v>46</v>
      </c>
      <c r="AF374" s="23" t="n">
        <f aca="false">IF(AE374=AE373,AF373+1,1)</f>
        <v>17</v>
      </c>
      <c r="AG374" s="23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</row>
    <row r="375" s="9" customFormat="true" ht="12.8" hidden="false" customHeight="false" outlineLevel="0" collapsed="false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1" t="n">
        <v>309</v>
      </c>
      <c r="AE375" s="1" t="s">
        <v>46</v>
      </c>
      <c r="AF375" s="23" t="n">
        <f aca="false">IF(AE375=AE374,AF374+1,1)</f>
        <v>18</v>
      </c>
      <c r="AG375" s="23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</row>
    <row r="376" s="9" customFormat="true" ht="12.8" hidden="false" customHeight="false" outlineLevel="0" collapsed="false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1" t="n">
        <v>310</v>
      </c>
      <c r="AE376" s="1" t="s">
        <v>46</v>
      </c>
      <c r="AF376" s="23" t="n">
        <f aca="false">IF(AE376=AE375,AF375+1,1)</f>
        <v>19</v>
      </c>
      <c r="AG376" s="23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</row>
    <row r="377" s="9" customFormat="true" ht="12.8" hidden="false" customHeight="false" outlineLevel="0" collapsed="false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1" t="n">
        <v>311</v>
      </c>
      <c r="AE377" s="1" t="s">
        <v>46</v>
      </c>
      <c r="AF377" s="23" t="n">
        <f aca="false">IF(AE377=AE376,AF376+1,1)</f>
        <v>20</v>
      </c>
      <c r="AG377" s="23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</row>
    <row r="378" s="9" customFormat="true" ht="12.8" hidden="false" customHeight="false" outlineLevel="0" collapsed="false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1" t="n">
        <v>312</v>
      </c>
      <c r="AE378" s="1" t="s">
        <v>46</v>
      </c>
      <c r="AF378" s="23" t="n">
        <f aca="false">IF(AE378=AE377,AF377+1,1)</f>
        <v>21</v>
      </c>
      <c r="AG378" s="23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</row>
    <row r="379" s="9" customFormat="true" ht="12.8" hidden="false" customHeight="false" outlineLevel="0" collapsed="false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1" t="n">
        <v>313</v>
      </c>
      <c r="AE379" s="1" t="s">
        <v>46</v>
      </c>
      <c r="AF379" s="23" t="n">
        <f aca="false">IF(AE379=AE378,AF378+1,1)</f>
        <v>22</v>
      </c>
      <c r="AG379" s="23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</row>
    <row r="380" s="9" customFormat="true" ht="12.8" hidden="false" customHeight="false" outlineLevel="0" collapsed="false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1" t="n">
        <v>314</v>
      </c>
      <c r="AE380" s="1" t="s">
        <v>47</v>
      </c>
      <c r="AF380" s="23" t="n">
        <f aca="false">IF(AE380=AE379,AF379+1,1)</f>
        <v>1</v>
      </c>
      <c r="AG380" s="23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</row>
    <row r="381" s="9" customFormat="true" ht="12.8" hidden="false" customHeight="false" outlineLevel="0" collapsed="false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1" t="n">
        <v>315</v>
      </c>
      <c r="AE381" s="1" t="s">
        <v>47</v>
      </c>
      <c r="AF381" s="23" t="n">
        <f aca="false">IF(AE381=AE380,AF380+1,1)</f>
        <v>2</v>
      </c>
      <c r="AG381" s="23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</row>
    <row r="382" s="9" customFormat="true" ht="12.8" hidden="false" customHeight="false" outlineLevel="0" collapsed="false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1" t="n">
        <v>316</v>
      </c>
      <c r="AE382" s="1" t="s">
        <v>47</v>
      </c>
      <c r="AF382" s="23" t="n">
        <f aca="false">IF(AE382=AE381,AF381+1,1)</f>
        <v>3</v>
      </c>
      <c r="AG382" s="23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</row>
    <row r="383" s="9" customFormat="true" ht="12.8" hidden="false" customHeight="false" outlineLevel="0" collapsed="false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1" t="n">
        <v>317</v>
      </c>
      <c r="AE383" s="1" t="s">
        <v>47</v>
      </c>
      <c r="AF383" s="23" t="n">
        <f aca="false">IF(AE383=AE382,AF382+1,1)</f>
        <v>4</v>
      </c>
      <c r="AG383" s="23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</row>
    <row r="384" s="9" customFormat="true" ht="12.8" hidden="false" customHeight="false" outlineLevel="0" collapsed="false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1" t="n">
        <v>318</v>
      </c>
      <c r="AE384" s="1" t="s">
        <v>47</v>
      </c>
      <c r="AF384" s="23" t="n">
        <f aca="false">IF(AE384=AE383,AF383+1,1)</f>
        <v>5</v>
      </c>
      <c r="AG384" s="23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</row>
    <row r="385" s="9" customFormat="true" ht="12.8" hidden="false" customHeight="false" outlineLevel="0" collapsed="false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1" t="n">
        <v>319</v>
      </c>
      <c r="AE385" s="1" t="s">
        <v>47</v>
      </c>
      <c r="AF385" s="23" t="n">
        <f aca="false">IF(AE385=AE384,AF384+1,1)</f>
        <v>6</v>
      </c>
      <c r="AG385" s="23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</row>
    <row r="386" s="9" customFormat="true" ht="12.8" hidden="false" customHeight="false" outlineLevel="0" collapsed="false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1" t="n">
        <v>320</v>
      </c>
      <c r="AE386" s="1" t="s">
        <v>47</v>
      </c>
      <c r="AF386" s="23" t="n">
        <f aca="false">IF(AE386=AE385,AF385+1,1)</f>
        <v>7</v>
      </c>
      <c r="AG386" s="23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</row>
    <row r="387" s="9" customFormat="true" ht="12.8" hidden="false" customHeight="false" outlineLevel="0" collapsed="false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1" t="n">
        <v>321</v>
      </c>
      <c r="AE387" s="1" t="s">
        <v>47</v>
      </c>
      <c r="AF387" s="23" t="n">
        <f aca="false">IF(AE387=AE386,AF386+1,1)</f>
        <v>8</v>
      </c>
      <c r="AG387" s="23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</row>
    <row r="388" s="9" customFormat="true" ht="12.8" hidden="false" customHeight="false" outlineLevel="0" collapsed="false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1" t="n">
        <v>322</v>
      </c>
      <c r="AE388" s="1" t="s">
        <v>47</v>
      </c>
      <c r="AF388" s="23" t="n">
        <f aca="false">IF(AE388=AE387,AF387+1,1)</f>
        <v>9</v>
      </c>
      <c r="AG388" s="23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</row>
    <row r="389" s="9" customFormat="true" ht="12.8" hidden="false" customHeight="false" outlineLevel="0" collapsed="false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1" t="n">
        <v>323</v>
      </c>
      <c r="AE389" s="1" t="s">
        <v>47</v>
      </c>
      <c r="AF389" s="23" t="n">
        <f aca="false">IF(AE389=AE388,AF388+1,1)</f>
        <v>10</v>
      </c>
      <c r="AG389" s="23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</row>
    <row r="390" s="9" customFormat="true" ht="12.8" hidden="false" customHeight="false" outlineLevel="0" collapsed="false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1" t="n">
        <v>324</v>
      </c>
      <c r="AE390" s="1" t="s">
        <v>47</v>
      </c>
      <c r="AF390" s="23" t="n">
        <f aca="false">IF(AE390=AE389,AF389+1,1)</f>
        <v>11</v>
      </c>
      <c r="AG390" s="23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</row>
    <row r="391" s="9" customFormat="true" ht="12.8" hidden="false" customHeight="false" outlineLevel="0" collapsed="false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1" t="n">
        <v>325</v>
      </c>
      <c r="AE391" s="1" t="s">
        <v>47</v>
      </c>
      <c r="AF391" s="23" t="n">
        <f aca="false">IF(AE391=AE390,AF390+1,1)</f>
        <v>12</v>
      </c>
      <c r="AG391" s="23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</row>
    <row r="392" s="9" customFormat="true" ht="12.8" hidden="false" customHeight="false" outlineLevel="0" collapsed="false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1" t="n">
        <v>326</v>
      </c>
      <c r="AE392" s="1" t="s">
        <v>47</v>
      </c>
      <c r="AF392" s="23" t="n">
        <f aca="false">IF(AE392=AE391,AF391+1,1)</f>
        <v>13</v>
      </c>
      <c r="AG392" s="23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</row>
    <row r="393" s="9" customFormat="true" ht="12.8" hidden="false" customHeight="false" outlineLevel="0" collapsed="false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1" t="n">
        <v>327</v>
      </c>
      <c r="AE393" s="1" t="s">
        <v>47</v>
      </c>
      <c r="AF393" s="23" t="n">
        <f aca="false">IF(AE393=AE392,AF392+1,1)</f>
        <v>14</v>
      </c>
      <c r="AG393" s="23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</row>
    <row r="394" s="9" customFormat="true" ht="12.8" hidden="false" customHeight="false" outlineLevel="0" collapsed="false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1" t="n">
        <v>328</v>
      </c>
      <c r="AE394" s="1" t="s">
        <v>47</v>
      </c>
      <c r="AF394" s="23" t="n">
        <f aca="false">IF(AE394=AE393,AF393+1,1)</f>
        <v>15</v>
      </c>
      <c r="AG394" s="23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</row>
    <row r="395" s="9" customFormat="true" ht="12.8" hidden="false" customHeight="false" outlineLevel="0" collapsed="false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1" t="n">
        <v>329</v>
      </c>
      <c r="AE395" s="1" t="s">
        <v>47</v>
      </c>
      <c r="AF395" s="23" t="n">
        <f aca="false">IF(AE395=AE394,AF394+1,1)</f>
        <v>16</v>
      </c>
      <c r="AG395" s="23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</row>
    <row r="396" s="9" customFormat="true" ht="12.8" hidden="false" customHeight="false" outlineLevel="0" collapsed="false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1" t="n">
        <v>330</v>
      </c>
      <c r="AE396" s="1" t="s">
        <v>47</v>
      </c>
      <c r="AF396" s="23" t="n">
        <f aca="false">IF(AE396=AE395,AF395+1,1)</f>
        <v>17</v>
      </c>
      <c r="AG396" s="23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</row>
    <row r="397" s="9" customFormat="true" ht="12.8" hidden="false" customHeight="false" outlineLevel="0" collapsed="false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1" t="n">
        <v>331</v>
      </c>
      <c r="AE397" s="1" t="s">
        <v>47</v>
      </c>
      <c r="AF397" s="23" t="n">
        <f aca="false">IF(AE397=AE396,AF396+1,1)</f>
        <v>18</v>
      </c>
      <c r="AG397" s="23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</row>
    <row r="398" s="9" customFormat="true" ht="12.8" hidden="false" customHeight="false" outlineLevel="0" collapsed="false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1" t="n">
        <v>332</v>
      </c>
      <c r="AE398" s="1" t="s">
        <v>47</v>
      </c>
      <c r="AF398" s="23" t="n">
        <f aca="false">IF(AE398=AE397,AF397+1,1)</f>
        <v>19</v>
      </c>
      <c r="AG398" s="23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</row>
    <row r="399" s="9" customFormat="true" ht="12.8" hidden="false" customHeight="false" outlineLevel="0" collapsed="false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1" t="n">
        <v>333</v>
      </c>
      <c r="AE399" s="1" t="s">
        <v>47</v>
      </c>
      <c r="AF399" s="23" t="n">
        <f aca="false">IF(AE399=AE398,AF398+1,1)</f>
        <v>20</v>
      </c>
      <c r="AG399" s="23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</row>
    <row r="400" s="9" customFormat="true" ht="12.8" hidden="false" customHeight="false" outlineLevel="0" collapsed="false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1" t="n">
        <v>334</v>
      </c>
      <c r="AE400" s="1" t="s">
        <v>47</v>
      </c>
      <c r="AF400" s="23" t="n">
        <f aca="false">IF(AE400=AE399,AF399+1,1)</f>
        <v>21</v>
      </c>
      <c r="AG400" s="23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</row>
    <row r="401" s="9" customFormat="true" ht="12.8" hidden="false" customHeight="false" outlineLevel="0" collapsed="false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1" t="n">
        <v>335</v>
      </c>
      <c r="AE401" s="1" t="s">
        <v>47</v>
      </c>
      <c r="AF401" s="23" t="n">
        <f aca="false">IF(AE401=AE400,AF400+1,1)</f>
        <v>22</v>
      </c>
      <c r="AG401" s="23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</row>
    <row r="402" s="9" customFormat="true" ht="12.8" hidden="false" customHeight="false" outlineLevel="0" collapsed="false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1" t="n">
        <v>336</v>
      </c>
      <c r="AE402" s="1" t="s">
        <v>47</v>
      </c>
      <c r="AF402" s="23" t="n">
        <f aca="false">IF(AE402=AE401,AF401+1,1)</f>
        <v>23</v>
      </c>
      <c r="AG402" s="23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</row>
    <row r="403" s="9" customFormat="true" ht="12.8" hidden="false" customHeight="false" outlineLevel="0" collapsed="false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1" t="n">
        <v>337</v>
      </c>
      <c r="AE403" s="1" t="s">
        <v>47</v>
      </c>
      <c r="AF403" s="23" t="n">
        <f aca="false">IF(AE403=AE402,AF402+1,1)</f>
        <v>24</v>
      </c>
      <c r="AG403" s="23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</row>
    <row r="404" s="9" customFormat="true" ht="12.8" hidden="false" customHeight="false" outlineLevel="0" collapsed="false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1" t="n">
        <v>338</v>
      </c>
      <c r="AE404" s="1" t="s">
        <v>47</v>
      </c>
      <c r="AF404" s="23" t="n">
        <f aca="false">IF(AE404=AE403,AF403+1,1)</f>
        <v>25</v>
      </c>
      <c r="AG404" s="23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</row>
    <row r="405" s="9" customFormat="true" ht="12.8" hidden="false" customHeight="false" outlineLevel="0" collapsed="false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1" t="n">
        <v>339</v>
      </c>
      <c r="AE405" s="1" t="s">
        <v>48</v>
      </c>
      <c r="AF405" s="23" t="n">
        <f aca="false">IF(AE405=AE404,AF404+1,1)</f>
        <v>1</v>
      </c>
      <c r="AG405" s="23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</row>
    <row r="406" s="9" customFormat="true" ht="12.8" hidden="false" customHeight="false" outlineLevel="0" collapsed="false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1" t="n">
        <v>340</v>
      </c>
      <c r="AE406" s="1" t="s">
        <v>48</v>
      </c>
      <c r="AF406" s="23" t="n">
        <f aca="false">IF(AE406=AE405,AF405+1,1)</f>
        <v>2</v>
      </c>
      <c r="AG406" s="23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</row>
    <row r="407" s="9" customFormat="true" ht="12.8" hidden="false" customHeight="false" outlineLevel="0" collapsed="false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1" t="n">
        <v>341</v>
      </c>
      <c r="AE407" s="1" t="s">
        <v>48</v>
      </c>
      <c r="AF407" s="23" t="n">
        <f aca="false">IF(AE407=AE406,AF406+1,1)</f>
        <v>3</v>
      </c>
      <c r="AG407" s="23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</row>
    <row r="408" s="9" customFormat="true" ht="12.8" hidden="false" customHeight="false" outlineLevel="0" collapsed="false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1" t="n">
        <v>342</v>
      </c>
      <c r="AE408" s="1" t="s">
        <v>48</v>
      </c>
      <c r="AF408" s="23" t="n">
        <f aca="false">IF(AE408=AE407,AF407+1,1)</f>
        <v>4</v>
      </c>
      <c r="AG408" s="23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</row>
    <row r="409" s="9" customFormat="true" ht="12.8" hidden="false" customHeight="false" outlineLevel="0" collapsed="false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1" t="n">
        <v>343</v>
      </c>
      <c r="AE409" s="1" t="s">
        <v>48</v>
      </c>
      <c r="AF409" s="23" t="n">
        <f aca="false">IF(AE409=AE408,AF408+1,1)</f>
        <v>5</v>
      </c>
      <c r="AG409" s="23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</row>
    <row r="410" s="9" customFormat="true" ht="12.8" hidden="false" customHeight="false" outlineLevel="0" collapsed="false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1" t="n">
        <v>344</v>
      </c>
      <c r="AE410" s="1" t="s">
        <v>48</v>
      </c>
      <c r="AF410" s="23" t="n">
        <f aca="false">IF(AE410=AE409,AF409+1,1)</f>
        <v>6</v>
      </c>
      <c r="AG410" s="23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</row>
    <row r="411" s="9" customFormat="true" ht="12.8" hidden="false" customHeight="false" outlineLevel="0" collapsed="false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1" t="n">
        <v>345</v>
      </c>
      <c r="AE411" s="1" t="s">
        <v>48</v>
      </c>
      <c r="AF411" s="23" t="n">
        <f aca="false">IF(AE411=AE410,AF410+1,1)</f>
        <v>7</v>
      </c>
      <c r="AG411" s="23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</row>
    <row r="412" s="9" customFormat="true" ht="12.8" hidden="false" customHeight="false" outlineLevel="0" collapsed="false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1" t="n">
        <v>346</v>
      </c>
      <c r="AE412" s="1" t="s">
        <v>48</v>
      </c>
      <c r="AF412" s="23" t="n">
        <f aca="false">IF(AE412=AE411,AF411+1,1)</f>
        <v>8</v>
      </c>
      <c r="AG412" s="23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</row>
    <row r="413" s="9" customFormat="true" ht="12.8" hidden="false" customHeight="false" outlineLevel="0" collapsed="false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1" t="n">
        <v>347</v>
      </c>
      <c r="AE413" s="1" t="s">
        <v>48</v>
      </c>
      <c r="AF413" s="23" t="n">
        <f aca="false">IF(AE413=AE412,AF412+1,1)</f>
        <v>9</v>
      </c>
      <c r="AG413" s="23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</row>
    <row r="414" s="9" customFormat="true" ht="12.8" hidden="false" customHeight="false" outlineLevel="0" collapsed="false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1" t="n">
        <v>348</v>
      </c>
      <c r="AE414" s="1" t="s">
        <v>48</v>
      </c>
      <c r="AF414" s="23" t="n">
        <f aca="false">IF(AE414=AE413,AF413+1,1)</f>
        <v>10</v>
      </c>
      <c r="AG414" s="23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</row>
    <row r="415" s="9" customFormat="true" ht="12.8" hidden="false" customHeight="false" outlineLevel="0" collapsed="false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1" t="n">
        <v>349</v>
      </c>
      <c r="AE415" s="1" t="s">
        <v>48</v>
      </c>
      <c r="AF415" s="23" t="n">
        <f aca="false">IF(AE415=AE414,AF414+1,1)</f>
        <v>11</v>
      </c>
      <c r="AG415" s="23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</row>
    <row r="416" s="9" customFormat="true" ht="12.8" hidden="false" customHeight="false" outlineLevel="0" collapsed="false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1" t="n">
        <v>350</v>
      </c>
      <c r="AE416" s="1" t="s">
        <v>48</v>
      </c>
      <c r="AF416" s="23" t="n">
        <f aca="false">IF(AE416=AE415,AF415+1,1)</f>
        <v>12</v>
      </c>
      <c r="AG416" s="23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</row>
    <row r="417" s="9" customFormat="true" ht="12.8" hidden="false" customHeight="false" outlineLevel="0" collapsed="false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1" t="n">
        <v>351</v>
      </c>
      <c r="AE417" s="1" t="s">
        <v>48</v>
      </c>
      <c r="AF417" s="23" t="n">
        <f aca="false">IF(AE417=AE416,AF416+1,1)</f>
        <v>13</v>
      </c>
      <c r="AG417" s="23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</row>
    <row r="418" s="9" customFormat="true" ht="12.8" hidden="false" customHeight="false" outlineLevel="0" collapsed="false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1" t="n">
        <v>352</v>
      </c>
      <c r="AE418" s="1" t="s">
        <v>48</v>
      </c>
      <c r="AF418" s="23" t="n">
        <f aca="false">IF(AE418=AE417,AF417+1,1)</f>
        <v>14</v>
      </c>
      <c r="AG418" s="23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</row>
    <row r="419" s="9" customFormat="true" ht="12.8" hidden="false" customHeight="false" outlineLevel="0" collapsed="false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1" t="n">
        <v>353</v>
      </c>
      <c r="AE419" s="1" t="s">
        <v>48</v>
      </c>
      <c r="AF419" s="23" t="n">
        <f aca="false">IF(AE419=AE418,AF418+1,1)</f>
        <v>15</v>
      </c>
      <c r="AG419" s="23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</row>
    <row r="420" s="9" customFormat="true" ht="12.8" hidden="false" customHeight="false" outlineLevel="0" collapsed="false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1" t="n">
        <v>354</v>
      </c>
      <c r="AE420" s="1" t="s">
        <v>48</v>
      </c>
      <c r="AF420" s="23" t="n">
        <f aca="false">IF(AE420=AE419,AF419+1,1)</f>
        <v>16</v>
      </c>
      <c r="AG420" s="23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</row>
    <row r="421" s="9" customFormat="true" ht="12.8" hidden="false" customHeight="false" outlineLevel="0" collapsed="false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1" t="n">
        <v>355</v>
      </c>
      <c r="AE421" s="1" t="s">
        <v>48</v>
      </c>
      <c r="AF421" s="23" t="n">
        <f aca="false">IF(AE421=AE420,AF420+1,1)</f>
        <v>17</v>
      </c>
      <c r="AG421" s="23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</row>
    <row r="422" s="9" customFormat="true" ht="12.8" hidden="false" customHeight="false" outlineLevel="0" collapsed="false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1" t="n">
        <v>356</v>
      </c>
      <c r="AE422" s="1" t="s">
        <v>48</v>
      </c>
      <c r="AF422" s="23" t="n">
        <f aca="false">IF(AE422=AE421,AF421+1,1)</f>
        <v>18</v>
      </c>
      <c r="AG422" s="23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</row>
    <row r="423" s="9" customFormat="true" ht="12.8" hidden="false" customHeight="false" outlineLevel="0" collapsed="false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1" t="n">
        <v>357</v>
      </c>
      <c r="AE423" s="1" t="s">
        <v>48</v>
      </c>
      <c r="AF423" s="23" t="n">
        <f aca="false">IF(AE423=AE422,AF422+1,1)</f>
        <v>19</v>
      </c>
      <c r="AG423" s="23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</row>
    <row r="424" s="9" customFormat="true" ht="12.8" hidden="false" customHeight="false" outlineLevel="0" collapsed="false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1" t="n">
        <v>358</v>
      </c>
      <c r="AE424" s="1" t="s">
        <v>48</v>
      </c>
      <c r="AF424" s="23" t="n">
        <f aca="false">IF(AE424=AE423,AF423+1,1)</f>
        <v>20</v>
      </c>
      <c r="AG424" s="23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</row>
    <row r="425" s="9" customFormat="true" ht="12.8" hidden="false" customHeight="false" outlineLevel="0" collapsed="false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1" t="n">
        <v>359</v>
      </c>
      <c r="AE425" s="1" t="s">
        <v>48</v>
      </c>
      <c r="AF425" s="23" t="n">
        <f aca="false">IF(AE425=AE424,AF424+1,1)</f>
        <v>21</v>
      </c>
      <c r="AG425" s="23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</row>
    <row r="426" s="9" customFormat="true" ht="12.8" hidden="false" customHeight="false" outlineLevel="0" collapsed="false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1" t="n">
        <v>360</v>
      </c>
      <c r="AE426" s="1" t="s">
        <v>48</v>
      </c>
      <c r="AF426" s="23" t="n">
        <f aca="false">IF(AE426=AE425,AF425+1,1)</f>
        <v>22</v>
      </c>
      <c r="AG426" s="23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</row>
    <row r="427" s="9" customFormat="true" ht="12.8" hidden="false" customHeight="false" outlineLevel="0" collapsed="false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1" t="n">
        <v>361</v>
      </c>
      <c r="AE427" s="1" t="s">
        <v>48</v>
      </c>
      <c r="AF427" s="23" t="n">
        <f aca="false">IF(AE427=AE426,AF426+1,1)</f>
        <v>23</v>
      </c>
      <c r="AG427" s="23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</row>
    <row r="428" s="9" customFormat="true" ht="12.8" hidden="false" customHeight="false" outlineLevel="0" collapsed="false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1" t="n">
        <v>362</v>
      </c>
      <c r="AE428" s="1" t="s">
        <v>48</v>
      </c>
      <c r="AF428" s="23" t="n">
        <f aca="false">IF(AE428=AE427,AF427+1,1)</f>
        <v>24</v>
      </c>
      <c r="AG428" s="23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</row>
    <row r="429" s="9" customFormat="true" ht="12.8" hidden="false" customHeight="false" outlineLevel="0" collapsed="false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1" t="n">
        <v>363</v>
      </c>
      <c r="AE429" s="1" t="s">
        <v>48</v>
      </c>
      <c r="AF429" s="23" t="n">
        <f aca="false">IF(AE429=AE428,AF428+1,1)</f>
        <v>25</v>
      </c>
      <c r="AG429" s="23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</row>
    <row r="430" s="9" customFormat="true" ht="12.8" hidden="false" customHeight="false" outlineLevel="0" collapsed="false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1" t="n">
        <v>364</v>
      </c>
      <c r="AE430" s="1" t="s">
        <v>48</v>
      </c>
      <c r="AF430" s="23" t="n">
        <f aca="false">IF(AE430=AE429,AF429+1,1)</f>
        <v>26</v>
      </c>
      <c r="AG430" s="23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</row>
    <row r="431" s="9" customFormat="true" ht="12.8" hidden="false" customHeight="false" outlineLevel="0" collapsed="false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1" t="n">
        <v>365</v>
      </c>
      <c r="AE431" s="1" t="s">
        <v>48</v>
      </c>
      <c r="AF431" s="23" t="n">
        <f aca="false">IF(AE431=AE430,AF430+1,1)</f>
        <v>27</v>
      </c>
      <c r="AG431" s="23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</row>
    <row r="432" s="9" customFormat="true" ht="12.8" hidden="false" customHeight="false" outlineLevel="0" collapsed="false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1" t="n">
        <v>366</v>
      </c>
      <c r="AE432" s="1" t="s">
        <v>48</v>
      </c>
      <c r="AF432" s="23" t="n">
        <f aca="false">IF(AE432=AE431,AF431+1,1)</f>
        <v>28</v>
      </c>
      <c r="AG432" s="23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</row>
    <row r="433" s="9" customFormat="true" ht="12.8" hidden="false" customHeight="false" outlineLevel="0" collapsed="false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1" t="n">
        <v>367</v>
      </c>
      <c r="AE433" s="1" t="s">
        <v>48</v>
      </c>
      <c r="AF433" s="23" t="n">
        <f aca="false">IF(AE433=AE432,AF432+1,1)</f>
        <v>29</v>
      </c>
      <c r="AG433" s="23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</row>
    <row r="434" s="9" customFormat="true" ht="12.8" hidden="false" customHeight="false" outlineLevel="0" collapsed="false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1" t="n">
        <v>368</v>
      </c>
      <c r="AE434" s="1" t="s">
        <v>49</v>
      </c>
      <c r="AF434" s="23" t="n">
        <f aca="false">IF(AE434=AE433,AF433+1,1)</f>
        <v>1</v>
      </c>
      <c r="AG434" s="23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</row>
    <row r="435" s="9" customFormat="true" ht="12.8" hidden="false" customHeight="false" outlineLevel="0" collapsed="false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1" t="n">
        <v>369</v>
      </c>
      <c r="AE435" s="1" t="s">
        <v>49</v>
      </c>
      <c r="AF435" s="23" t="n">
        <f aca="false">IF(AE435=AE434,AF434+1,1)</f>
        <v>2</v>
      </c>
      <c r="AG435" s="23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</row>
    <row r="436" s="9" customFormat="true" ht="12.8" hidden="false" customHeight="false" outlineLevel="0" collapsed="false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1" t="n">
        <v>370</v>
      </c>
      <c r="AE436" s="1" t="s">
        <v>49</v>
      </c>
      <c r="AF436" s="23" t="n">
        <f aca="false">IF(AE436=AE435,AF435+1,1)</f>
        <v>3</v>
      </c>
      <c r="AG436" s="23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</row>
    <row r="437" s="9" customFormat="true" ht="12.8" hidden="false" customHeight="false" outlineLevel="0" collapsed="false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1" t="n">
        <v>371</v>
      </c>
      <c r="AE437" s="1" t="s">
        <v>49</v>
      </c>
      <c r="AF437" s="23" t="n">
        <f aca="false">IF(AE437=AE436,AF436+1,1)</f>
        <v>4</v>
      </c>
      <c r="AG437" s="23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</row>
    <row r="438" s="9" customFormat="true" ht="12.8" hidden="false" customHeight="false" outlineLevel="0" collapsed="false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1" t="n">
        <v>372</v>
      </c>
      <c r="AE438" s="1" t="s">
        <v>49</v>
      </c>
      <c r="AF438" s="23" t="n">
        <f aca="false">IF(AE438=AE437,AF437+1,1)</f>
        <v>5</v>
      </c>
      <c r="AG438" s="23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</row>
    <row r="439" s="9" customFormat="true" ht="12.8" hidden="false" customHeight="false" outlineLevel="0" collapsed="false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1" t="n">
        <v>373</v>
      </c>
      <c r="AE439" s="1" t="s">
        <v>49</v>
      </c>
      <c r="AF439" s="23" t="n">
        <f aca="false">IF(AE439=AE438,AF438+1,1)</f>
        <v>6</v>
      </c>
      <c r="AG439" s="23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</row>
    <row r="440" s="9" customFormat="true" ht="12.8" hidden="false" customHeight="false" outlineLevel="0" collapsed="false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1" t="n">
        <v>374</v>
      </c>
      <c r="AE440" s="1" t="s">
        <v>49</v>
      </c>
      <c r="AF440" s="23" t="n">
        <f aca="false">IF(AE440=AE439,AF439+1,1)</f>
        <v>7</v>
      </c>
      <c r="AG440" s="23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</row>
    <row r="441" s="9" customFormat="true" ht="12.8" hidden="false" customHeight="false" outlineLevel="0" collapsed="false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1" t="n">
        <v>375</v>
      </c>
      <c r="AE441" s="1" t="s">
        <v>49</v>
      </c>
      <c r="AF441" s="23" t="n">
        <f aca="false">IF(AE441=AE440,AF440+1,1)</f>
        <v>8</v>
      </c>
      <c r="AG441" s="23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</row>
    <row r="442" s="9" customFormat="true" ht="12.8" hidden="false" customHeight="false" outlineLevel="0" collapsed="false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1" t="n">
        <v>376</v>
      </c>
      <c r="AE442" s="1" t="s">
        <v>49</v>
      </c>
      <c r="AF442" s="23" t="n">
        <f aca="false">IF(AE442=AE441,AF441+1,1)</f>
        <v>9</v>
      </c>
      <c r="AG442" s="23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</row>
    <row r="443" s="9" customFormat="true" ht="12.8" hidden="false" customHeight="false" outlineLevel="0" collapsed="false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1" t="n">
        <v>377</v>
      </c>
      <c r="AE443" s="1" t="s">
        <v>49</v>
      </c>
      <c r="AF443" s="23" t="n">
        <f aca="false">IF(AE443=AE442,AF442+1,1)</f>
        <v>10</v>
      </c>
      <c r="AG443" s="23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</row>
    <row r="444" s="9" customFormat="true" ht="12.8" hidden="false" customHeight="false" outlineLevel="0" collapsed="false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1" t="n">
        <v>378</v>
      </c>
      <c r="AE444" s="1" t="s">
        <v>49</v>
      </c>
      <c r="AF444" s="23" t="n">
        <f aca="false">IF(AE444=AE443,AF443+1,1)</f>
        <v>11</v>
      </c>
      <c r="AG444" s="23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</row>
    <row r="445" s="9" customFormat="true" ht="12.8" hidden="false" customHeight="false" outlineLevel="0" collapsed="false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1" t="n">
        <v>379</v>
      </c>
      <c r="AE445" s="1" t="s">
        <v>49</v>
      </c>
      <c r="AF445" s="23" t="n">
        <f aca="false">IF(AE445=AE444,AF444+1,1)</f>
        <v>12</v>
      </c>
      <c r="AG445" s="23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</row>
    <row r="446" s="9" customFormat="true" ht="12.8" hidden="false" customHeight="false" outlineLevel="0" collapsed="false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1" t="n">
        <v>380</v>
      </c>
      <c r="AE446" s="1" t="s">
        <v>49</v>
      </c>
      <c r="AF446" s="23" t="n">
        <f aca="false">IF(AE446=AE445,AF445+1,1)</f>
        <v>13</v>
      </c>
      <c r="AG446" s="23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</row>
    <row r="447" s="9" customFormat="true" ht="12.8" hidden="false" customHeight="false" outlineLevel="0" collapsed="false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1" t="n">
        <v>381</v>
      </c>
      <c r="AE447" s="1" t="s">
        <v>49</v>
      </c>
      <c r="AF447" s="23" t="n">
        <f aca="false">IF(AE447=AE446,AF446+1,1)</f>
        <v>14</v>
      </c>
      <c r="AG447" s="23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</row>
    <row r="448" s="9" customFormat="true" ht="12.8" hidden="false" customHeight="false" outlineLevel="0" collapsed="false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1" t="n">
        <v>382</v>
      </c>
      <c r="AE448" s="1" t="s">
        <v>49</v>
      </c>
      <c r="AF448" s="23" t="n">
        <f aca="false">IF(AE448=AE447,AF447+1,1)</f>
        <v>15</v>
      </c>
      <c r="AG448" s="23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</row>
    <row r="449" s="9" customFormat="true" ht="12.8" hidden="false" customHeight="false" outlineLevel="0" collapsed="false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1" t="n">
        <v>383</v>
      </c>
      <c r="AE449" s="1" t="s">
        <v>49</v>
      </c>
      <c r="AF449" s="23" t="n">
        <f aca="false">IF(AE449=AE448,AF448+1,1)</f>
        <v>16</v>
      </c>
      <c r="AG449" s="23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</row>
    <row r="450" s="9" customFormat="true" ht="12.8" hidden="false" customHeight="false" outlineLevel="0" collapsed="false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1" t="n">
        <v>384</v>
      </c>
      <c r="AE450" s="1" t="s">
        <v>49</v>
      </c>
      <c r="AF450" s="23" t="n">
        <f aca="false">IF(AE450=AE449,AF449+1,1)</f>
        <v>17</v>
      </c>
      <c r="AG450" s="23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</row>
    <row r="451" s="9" customFormat="true" ht="12.8" hidden="false" customHeight="false" outlineLevel="0" collapsed="false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1" t="n">
        <v>385</v>
      </c>
      <c r="AE451" s="1" t="s">
        <v>49</v>
      </c>
      <c r="AF451" s="23" t="n">
        <f aca="false">IF(AE451=AE450,AF450+1,1)</f>
        <v>18</v>
      </c>
      <c r="AG451" s="23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</row>
    <row r="452" s="9" customFormat="true" ht="12.8" hidden="false" customHeight="false" outlineLevel="0" collapsed="false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1" t="n">
        <v>386</v>
      </c>
      <c r="AE452" s="1" t="s">
        <v>49</v>
      </c>
      <c r="AF452" s="23" t="n">
        <f aca="false">IF(AE452=AE451,AF451+1,1)</f>
        <v>19</v>
      </c>
      <c r="AG452" s="23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</row>
    <row r="453" s="9" customFormat="true" ht="12.8" hidden="false" customHeight="false" outlineLevel="0" collapsed="false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1" t="n">
        <v>387</v>
      </c>
      <c r="AE453" s="1" t="s">
        <v>49</v>
      </c>
      <c r="AF453" s="23" t="n">
        <f aca="false">IF(AE453=AE452,AF452+1,1)</f>
        <v>20</v>
      </c>
      <c r="AG453" s="23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</row>
    <row r="454" s="9" customFormat="true" ht="12.8" hidden="false" customHeight="false" outlineLevel="0" collapsed="false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1" t="n">
        <v>388</v>
      </c>
      <c r="AE454" s="1" t="s">
        <v>49</v>
      </c>
      <c r="AF454" s="23" t="n">
        <f aca="false">IF(AE454=AE453,AF453+1,1)</f>
        <v>21</v>
      </c>
      <c r="AG454" s="23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</row>
    <row r="455" s="9" customFormat="true" ht="12.8" hidden="false" customHeight="false" outlineLevel="0" collapsed="false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1" t="n">
        <v>389</v>
      </c>
      <c r="AE455" s="1" t="s">
        <v>49</v>
      </c>
      <c r="AF455" s="23" t="n">
        <f aca="false">IF(AE455=AE454,AF454+1,1)</f>
        <v>22</v>
      </c>
      <c r="AG455" s="23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</row>
    <row r="456" s="9" customFormat="true" ht="12.8" hidden="false" customHeight="false" outlineLevel="0" collapsed="false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1" t="n">
        <v>390</v>
      </c>
      <c r="AE456" s="1" t="s">
        <v>49</v>
      </c>
      <c r="AF456" s="23" t="n">
        <f aca="false">IF(AE456=AE455,AF455+1,1)</f>
        <v>23</v>
      </c>
      <c r="AG456" s="23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</row>
    <row r="457" s="9" customFormat="true" ht="12.8" hidden="false" customHeight="false" outlineLevel="0" collapsed="false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1" t="n">
        <v>391</v>
      </c>
      <c r="AE457" s="1" t="s">
        <v>49</v>
      </c>
      <c r="AF457" s="23" t="n">
        <f aca="false">IF(AE457=AE456,AF456+1,1)</f>
        <v>24</v>
      </c>
      <c r="AG457" s="23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</row>
    <row r="458" s="9" customFormat="true" ht="12.8" hidden="false" customHeight="false" outlineLevel="0" collapsed="false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1" t="n">
        <v>392</v>
      </c>
      <c r="AE458" s="1" t="s">
        <v>49</v>
      </c>
      <c r="AF458" s="23" t="n">
        <f aca="false">IF(AE458=AE457,AF457+1,1)</f>
        <v>25</v>
      </c>
      <c r="AG458" s="23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</row>
    <row r="459" s="9" customFormat="true" ht="12.8" hidden="false" customHeight="false" outlineLevel="0" collapsed="false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1" t="n">
        <v>393</v>
      </c>
      <c r="AE459" s="1" t="s">
        <v>49</v>
      </c>
      <c r="AF459" s="23" t="n">
        <f aca="false">IF(AE459=AE458,AF458+1,1)</f>
        <v>26</v>
      </c>
      <c r="AG459" s="23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</row>
    <row r="460" s="9" customFormat="true" ht="12.8" hidden="false" customHeight="false" outlineLevel="0" collapsed="false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1" t="n">
        <v>394</v>
      </c>
      <c r="AE460" s="1" t="s">
        <v>49</v>
      </c>
      <c r="AF460" s="23" t="n">
        <f aca="false">IF(AE460=AE459,AF459+1,1)</f>
        <v>27</v>
      </c>
      <c r="AG460" s="23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</row>
    <row r="461" s="9" customFormat="true" ht="12.8" hidden="false" customHeight="false" outlineLevel="0" collapsed="false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1" t="n">
        <v>395</v>
      </c>
      <c r="AE461" s="1" t="s">
        <v>49</v>
      </c>
      <c r="AF461" s="23" t="n">
        <f aca="false">IF(AE461=AE460,AF460+1,1)</f>
        <v>28</v>
      </c>
      <c r="AG461" s="23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</row>
    <row r="462" s="9" customFormat="true" ht="12.8" hidden="false" customHeight="false" outlineLevel="0" collapsed="false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1" t="n">
        <v>396</v>
      </c>
      <c r="AE462" s="1" t="s">
        <v>49</v>
      </c>
      <c r="AF462" s="23" t="n">
        <f aca="false">IF(AE462=AE461,AF461+1,1)</f>
        <v>29</v>
      </c>
      <c r="AG462" s="23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</row>
    <row r="463" s="9" customFormat="true" ht="12.8" hidden="false" customHeight="false" outlineLevel="0" collapsed="false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1" t="n">
        <v>397</v>
      </c>
      <c r="AE463" s="1" t="s">
        <v>49</v>
      </c>
      <c r="AF463" s="23" t="n">
        <f aca="false">IF(AE463=AE462,AF462+1,1)</f>
        <v>30</v>
      </c>
      <c r="AG463" s="23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</row>
    <row r="464" s="9" customFormat="true" ht="12.8" hidden="false" customHeight="false" outlineLevel="0" collapsed="false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1" t="n">
        <v>398</v>
      </c>
      <c r="AE464" s="1" t="s">
        <v>49</v>
      </c>
      <c r="AF464" s="23" t="n">
        <f aca="false">IF(AE464=AE463,AF463+1,1)</f>
        <v>31</v>
      </c>
      <c r="AG464" s="23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</row>
    <row r="465" s="9" customFormat="true" ht="12.8" hidden="false" customHeight="false" outlineLevel="0" collapsed="false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1" t="n">
        <v>399</v>
      </c>
      <c r="AE465" s="1" t="s">
        <v>49</v>
      </c>
      <c r="AF465" s="23" t="n">
        <f aca="false">IF(AE465=AE464,AF464+1,1)</f>
        <v>32</v>
      </c>
      <c r="AG465" s="23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</row>
    <row r="466" s="9" customFormat="true" ht="12.8" hidden="false" customHeight="false" outlineLevel="0" collapsed="false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1" t="n">
        <v>400</v>
      </c>
      <c r="AE466" s="1" t="s">
        <v>49</v>
      </c>
      <c r="AF466" s="23" t="n">
        <f aca="false">IF(AE466=AE465,AF465+1,1)</f>
        <v>33</v>
      </c>
      <c r="AG466" s="23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</row>
    <row r="467" s="9" customFormat="true" ht="12.8" hidden="false" customHeight="false" outlineLevel="0" collapsed="false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1" t="n">
        <v>401</v>
      </c>
      <c r="AE467" s="1" t="s">
        <v>49</v>
      </c>
      <c r="AF467" s="23" t="n">
        <f aca="false">IF(AE467=AE466,AF466+1,1)</f>
        <v>34</v>
      </c>
      <c r="AG467" s="23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</row>
    <row r="468" s="9" customFormat="true" ht="12.8" hidden="false" customHeight="false" outlineLevel="0" collapsed="false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1" t="n">
        <v>402</v>
      </c>
      <c r="AE468" s="1" t="s">
        <v>49</v>
      </c>
      <c r="AF468" s="23" t="n">
        <f aca="false">IF(AE468=AE467,AF467+1,1)</f>
        <v>35</v>
      </c>
      <c r="AG468" s="23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</row>
    <row r="469" s="9" customFormat="true" ht="12.8" hidden="false" customHeight="false" outlineLevel="0" collapsed="false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1" t="n">
        <v>403</v>
      </c>
      <c r="AE469" s="1" t="s">
        <v>49</v>
      </c>
      <c r="AF469" s="23" t="n">
        <f aca="false">IF(AE469=AE468,AF468+1,1)</f>
        <v>36</v>
      </c>
      <c r="AG469" s="23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</row>
    <row r="470" s="9" customFormat="true" ht="12.8" hidden="false" customHeight="false" outlineLevel="0" collapsed="false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1" t="n">
        <v>404</v>
      </c>
      <c r="AE470" s="1" t="s">
        <v>50</v>
      </c>
      <c r="AF470" s="23" t="n">
        <f aca="false">IF(AE470=AE469,AF469+1,1)</f>
        <v>1</v>
      </c>
      <c r="AG470" s="23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</row>
    <row r="471" s="9" customFormat="true" ht="12.8" hidden="false" customHeight="false" outlineLevel="0" collapsed="false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1" t="n">
        <v>405</v>
      </c>
      <c r="AE471" s="1" t="s">
        <v>50</v>
      </c>
      <c r="AF471" s="23" t="n">
        <f aca="false">IF(AE471=AE470,AF470+1,1)</f>
        <v>2</v>
      </c>
      <c r="AG471" s="23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</row>
    <row r="472" s="9" customFormat="true" ht="12.8" hidden="false" customHeight="false" outlineLevel="0" collapsed="false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1" t="n">
        <v>406</v>
      </c>
      <c r="AE472" s="1" t="s">
        <v>50</v>
      </c>
      <c r="AF472" s="23" t="n">
        <f aca="false">IF(AE472=AE471,AF471+1,1)</f>
        <v>3</v>
      </c>
      <c r="AG472" s="23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</row>
    <row r="473" s="9" customFormat="true" ht="12.8" hidden="false" customHeight="false" outlineLevel="0" collapsed="false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1" t="n">
        <v>407</v>
      </c>
      <c r="AE473" s="1" t="s">
        <v>50</v>
      </c>
      <c r="AF473" s="23" t="n">
        <f aca="false">IF(AE473=AE472,AF472+1,1)</f>
        <v>4</v>
      </c>
      <c r="AG473" s="23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</row>
    <row r="474" s="9" customFormat="true" ht="12.8" hidden="false" customHeight="false" outlineLevel="0" collapsed="false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1" t="n">
        <v>408</v>
      </c>
      <c r="AE474" s="1" t="s">
        <v>50</v>
      </c>
      <c r="AF474" s="23" t="n">
        <f aca="false">IF(AE474=AE473,AF473+1,1)</f>
        <v>5</v>
      </c>
      <c r="AG474" s="23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</row>
    <row r="475" s="9" customFormat="true" ht="12.8" hidden="false" customHeight="false" outlineLevel="0" collapsed="false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1" t="n">
        <v>409</v>
      </c>
      <c r="AE475" s="1" t="s">
        <v>50</v>
      </c>
      <c r="AF475" s="23" t="n">
        <f aca="false">IF(AE475=AE474,AF474+1,1)</f>
        <v>6</v>
      </c>
      <c r="AG475" s="23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</row>
    <row r="476" s="9" customFormat="true" ht="12.8" hidden="false" customHeight="false" outlineLevel="0" collapsed="false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1" t="n">
        <v>410</v>
      </c>
      <c r="AE476" s="1" t="s">
        <v>50</v>
      </c>
      <c r="AF476" s="23" t="n">
        <f aca="false">IF(AE476=AE475,AF475+1,1)</f>
        <v>7</v>
      </c>
      <c r="AG476" s="23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</row>
    <row r="477" s="9" customFormat="true" ht="12.8" hidden="false" customHeight="false" outlineLevel="0" collapsed="false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1" t="n">
        <v>411</v>
      </c>
      <c r="AE477" s="1" t="s">
        <v>50</v>
      </c>
      <c r="AF477" s="23" t="n">
        <f aca="false">IF(AE477=AE476,AF476+1,1)</f>
        <v>8</v>
      </c>
      <c r="AG477" s="23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</row>
    <row r="478" s="9" customFormat="true" ht="12.8" hidden="false" customHeight="false" outlineLevel="0" collapsed="false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1" t="n">
        <v>412</v>
      </c>
      <c r="AE478" s="1" t="s">
        <v>50</v>
      </c>
      <c r="AF478" s="23" t="n">
        <f aca="false">IF(AE478=AE477,AF477+1,1)</f>
        <v>9</v>
      </c>
      <c r="AG478" s="23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</row>
    <row r="479" s="9" customFormat="true" ht="12.8" hidden="false" customHeight="false" outlineLevel="0" collapsed="false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1" t="n">
        <v>413</v>
      </c>
      <c r="AE479" s="1" t="s">
        <v>50</v>
      </c>
      <c r="AF479" s="23" t="n">
        <f aca="false">IF(AE479=AE478,AF478+1,1)</f>
        <v>10</v>
      </c>
      <c r="AG479" s="23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</row>
    <row r="480" s="9" customFormat="true" ht="12.8" hidden="false" customHeight="false" outlineLevel="0" collapsed="false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1" t="n">
        <v>414</v>
      </c>
      <c r="AE480" s="1" t="s">
        <v>51</v>
      </c>
      <c r="AF480" s="23" t="n">
        <f aca="false">IF(AE480=AE479,AF479+1,1)</f>
        <v>1</v>
      </c>
      <c r="AG480" s="23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</row>
    <row r="481" s="9" customFormat="true" ht="12.8" hidden="false" customHeight="false" outlineLevel="0" collapsed="false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1" t="n">
        <v>415</v>
      </c>
      <c r="AE481" s="1" t="s">
        <v>51</v>
      </c>
      <c r="AF481" s="23" t="n">
        <f aca="false">IF(AE481=AE480,AF480+1,1)</f>
        <v>2</v>
      </c>
      <c r="AG481" s="23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</row>
    <row r="482" s="9" customFormat="true" ht="12.8" hidden="false" customHeight="false" outlineLevel="0" collapsed="false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1" t="n">
        <v>416</v>
      </c>
      <c r="AE482" s="1" t="s">
        <v>51</v>
      </c>
      <c r="AF482" s="23" t="n">
        <f aca="false">IF(AE482=AE481,AF481+1,1)</f>
        <v>3</v>
      </c>
      <c r="AG482" s="23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</row>
    <row r="483" s="9" customFormat="true" ht="12.8" hidden="false" customHeight="false" outlineLevel="0" collapsed="false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1" t="n">
        <v>417</v>
      </c>
      <c r="AE483" s="1" t="s">
        <v>51</v>
      </c>
      <c r="AF483" s="23" t="n">
        <f aca="false">IF(AE483=AE482,AF482+1,1)</f>
        <v>4</v>
      </c>
      <c r="AG483" s="23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</row>
    <row r="484" s="9" customFormat="true" ht="12.8" hidden="false" customHeight="false" outlineLevel="0" collapsed="false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1" t="n">
        <v>418</v>
      </c>
      <c r="AE484" s="1" t="s">
        <v>51</v>
      </c>
      <c r="AF484" s="23" t="n">
        <f aca="false">IF(AE484=AE483,AF483+1,1)</f>
        <v>5</v>
      </c>
      <c r="AG484" s="23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</row>
    <row r="485" s="9" customFormat="true" ht="12.8" hidden="false" customHeight="false" outlineLevel="0" collapsed="false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1" t="n">
        <v>419</v>
      </c>
      <c r="AE485" s="1" t="s">
        <v>51</v>
      </c>
      <c r="AF485" s="23" t="n">
        <f aca="false">IF(AE485=AE484,AF484+1,1)</f>
        <v>6</v>
      </c>
      <c r="AG485" s="23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</row>
    <row r="486" s="9" customFormat="true" ht="12.8" hidden="false" customHeight="false" outlineLevel="0" collapsed="false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1" t="n">
        <v>420</v>
      </c>
      <c r="AE486" s="1" t="s">
        <v>51</v>
      </c>
      <c r="AF486" s="23" t="n">
        <f aca="false">IF(AE486=AE485,AF485+1,1)</f>
        <v>7</v>
      </c>
      <c r="AG486" s="23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</row>
    <row r="487" s="9" customFormat="true" ht="12.8" hidden="false" customHeight="false" outlineLevel="0" collapsed="false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1" t="n">
        <v>421</v>
      </c>
      <c r="AE487" s="1" t="s">
        <v>51</v>
      </c>
      <c r="AF487" s="23" t="n">
        <f aca="false">IF(AE487=AE486,AF486+1,1)</f>
        <v>8</v>
      </c>
      <c r="AG487" s="23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</row>
    <row r="488" s="9" customFormat="true" ht="12.8" hidden="false" customHeight="false" outlineLevel="0" collapsed="false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1" t="n">
        <v>422</v>
      </c>
      <c r="AE488" s="1" t="s">
        <v>51</v>
      </c>
      <c r="AF488" s="23" t="n">
        <f aca="false">IF(AE488=AE487,AF487+1,1)</f>
        <v>9</v>
      </c>
      <c r="AG488" s="23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</row>
    <row r="489" s="9" customFormat="true" ht="12.8" hidden="false" customHeight="false" outlineLevel="0" collapsed="false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1" t="n">
        <v>423</v>
      </c>
      <c r="AE489" s="1" t="s">
        <v>51</v>
      </c>
      <c r="AF489" s="23" t="n">
        <f aca="false">IF(AE489=AE488,AF488+1,1)</f>
        <v>10</v>
      </c>
      <c r="AG489" s="23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</row>
    <row r="490" s="9" customFormat="true" ht="12.8" hidden="false" customHeight="false" outlineLevel="0" collapsed="false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1" t="n">
        <v>424</v>
      </c>
      <c r="AE490" s="1" t="s">
        <v>51</v>
      </c>
      <c r="AF490" s="23" t="n">
        <f aca="false">IF(AE490=AE489,AF489+1,1)</f>
        <v>11</v>
      </c>
      <c r="AG490" s="23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</row>
    <row r="491" s="9" customFormat="true" ht="12.8" hidden="false" customHeight="false" outlineLevel="0" collapsed="false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1" t="n">
        <v>425</v>
      </c>
      <c r="AE491" s="1" t="s">
        <v>51</v>
      </c>
      <c r="AF491" s="23" t="n">
        <f aca="false">IF(AE491=AE490,AF490+1,1)</f>
        <v>12</v>
      </c>
      <c r="AG491" s="23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</row>
    <row r="492" s="9" customFormat="true" ht="12.8" hidden="false" customHeight="false" outlineLevel="0" collapsed="false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1" t="n">
        <v>426</v>
      </c>
      <c r="AE492" s="1" t="s">
        <v>51</v>
      </c>
      <c r="AF492" s="23" t="n">
        <f aca="false">IF(AE492=AE491,AF491+1,1)</f>
        <v>13</v>
      </c>
      <c r="AG492" s="23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</row>
    <row r="493" s="9" customFormat="true" ht="12.8" hidden="false" customHeight="false" outlineLevel="0" collapsed="false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1" t="n">
        <v>427</v>
      </c>
      <c r="AE493" s="1" t="s">
        <v>52</v>
      </c>
      <c r="AF493" s="23" t="n">
        <f aca="false">IF(AE493=AE492,AF492+1,1)</f>
        <v>1</v>
      </c>
      <c r="AG493" s="23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</row>
    <row r="494" s="9" customFormat="true" ht="12.8" hidden="false" customHeight="false" outlineLevel="0" collapsed="false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1" t="n">
        <v>428</v>
      </c>
      <c r="AE494" s="1" t="s">
        <v>52</v>
      </c>
      <c r="AF494" s="23" t="n">
        <f aca="false">IF(AE494=AE493,AF493+1,1)</f>
        <v>2</v>
      </c>
      <c r="AG494" s="23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</row>
    <row r="495" s="9" customFormat="true" ht="12.8" hidden="false" customHeight="false" outlineLevel="0" collapsed="false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1" t="n">
        <v>429</v>
      </c>
      <c r="AE495" s="1" t="s">
        <v>52</v>
      </c>
      <c r="AF495" s="23" t="n">
        <f aca="false">IF(AE495=AE494,AF494+1,1)</f>
        <v>3</v>
      </c>
      <c r="AG495" s="23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</row>
    <row r="496" s="9" customFormat="true" ht="12.8" hidden="false" customHeight="false" outlineLevel="0" collapsed="false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1" t="n">
        <v>430</v>
      </c>
      <c r="AE496" s="1" t="s">
        <v>52</v>
      </c>
      <c r="AF496" s="23" t="n">
        <f aca="false">IF(AE496=AE495,AF495+1,1)</f>
        <v>4</v>
      </c>
      <c r="AG496" s="23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</row>
    <row r="497" s="9" customFormat="true" ht="12.8" hidden="false" customHeight="false" outlineLevel="0" collapsed="false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1" t="n">
        <v>431</v>
      </c>
      <c r="AE497" s="1" t="s">
        <v>52</v>
      </c>
      <c r="AF497" s="23" t="n">
        <f aca="false">IF(AE497=AE496,AF496+1,1)</f>
        <v>5</v>
      </c>
      <c r="AG497" s="23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</row>
    <row r="498" s="9" customFormat="true" ht="12.8" hidden="false" customHeight="false" outlineLevel="0" collapsed="false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1" t="n">
        <v>432</v>
      </c>
      <c r="AE498" s="1" t="s">
        <v>52</v>
      </c>
      <c r="AF498" s="23" t="n">
        <f aca="false">IF(AE498=AE497,AF497+1,1)</f>
        <v>6</v>
      </c>
      <c r="AG498" s="23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</row>
    <row r="499" s="9" customFormat="true" ht="12.8" hidden="false" customHeight="false" outlineLevel="0" collapsed="false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1" t="n">
        <v>433</v>
      </c>
      <c r="AE499" s="1" t="s">
        <v>52</v>
      </c>
      <c r="AF499" s="23" t="n">
        <f aca="false">IF(AE499=AE498,AF498+1,1)</f>
        <v>7</v>
      </c>
      <c r="AG499" s="23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</row>
    <row r="500" s="9" customFormat="true" ht="12.8" hidden="false" customHeight="false" outlineLevel="0" collapsed="false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1" t="n">
        <v>434</v>
      </c>
      <c r="AE500" s="1" t="s">
        <v>52</v>
      </c>
      <c r="AF500" s="23" t="n">
        <f aca="false">IF(AE500=AE499,AF499+1,1)</f>
        <v>8</v>
      </c>
      <c r="AG500" s="23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</row>
    <row r="501" s="9" customFormat="true" ht="12.8" hidden="false" customHeight="false" outlineLevel="0" collapsed="false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1" t="n">
        <v>435</v>
      </c>
      <c r="AE501" s="1" t="s">
        <v>52</v>
      </c>
      <c r="AF501" s="23" t="n">
        <f aca="false">IF(AE501=AE500,AF500+1,1)</f>
        <v>9</v>
      </c>
      <c r="AG501" s="23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</row>
    <row r="502" s="9" customFormat="true" ht="12.8" hidden="false" customHeight="false" outlineLevel="0" collapsed="false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1" t="n">
        <v>436</v>
      </c>
      <c r="AE502" s="1" t="s">
        <v>52</v>
      </c>
      <c r="AF502" s="23" t="n">
        <f aca="false">IF(AE502=AE501,AF501+1,1)</f>
        <v>10</v>
      </c>
      <c r="AG502" s="23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</row>
    <row r="503" s="9" customFormat="true" ht="12.8" hidden="false" customHeight="false" outlineLevel="0" collapsed="false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1" t="n">
        <v>437</v>
      </c>
      <c r="AE503" s="1" t="s">
        <v>53</v>
      </c>
      <c r="AF503" s="23" t="n">
        <f aca="false">IF(AE503=AE502,AF502+1,1)</f>
        <v>1</v>
      </c>
      <c r="AG503" s="23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</row>
    <row r="504" s="9" customFormat="true" ht="12.8" hidden="false" customHeight="false" outlineLevel="0" collapsed="false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1" t="n">
        <v>438</v>
      </c>
      <c r="AE504" s="1" t="s">
        <v>53</v>
      </c>
      <c r="AF504" s="23" t="n">
        <f aca="false">IF(AE504=AE503,AF503+1,1)</f>
        <v>2</v>
      </c>
      <c r="AG504" s="23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</row>
    <row r="505" s="9" customFormat="true" ht="12.8" hidden="false" customHeight="false" outlineLevel="0" collapsed="false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1" t="n">
        <v>439</v>
      </c>
      <c r="AE505" s="1" t="s">
        <v>53</v>
      </c>
      <c r="AF505" s="23" t="n">
        <f aca="false">IF(AE505=AE504,AF504+1,1)</f>
        <v>3</v>
      </c>
      <c r="AG505" s="23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</row>
    <row r="506" s="9" customFormat="true" ht="12.8" hidden="false" customHeight="false" outlineLevel="0" collapsed="false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1" t="n">
        <v>440</v>
      </c>
      <c r="AE506" s="1" t="s">
        <v>53</v>
      </c>
      <c r="AF506" s="23" t="n">
        <f aca="false">IF(AE506=AE505,AF505+1,1)</f>
        <v>4</v>
      </c>
      <c r="AG506" s="23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</row>
    <row r="507" s="9" customFormat="true" ht="12.8" hidden="false" customHeight="false" outlineLevel="0" collapsed="false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1" t="n">
        <v>441</v>
      </c>
      <c r="AE507" s="1" t="s">
        <v>53</v>
      </c>
      <c r="AF507" s="23" t="n">
        <f aca="false">IF(AE507=AE506,AF506+1,1)</f>
        <v>5</v>
      </c>
      <c r="AG507" s="23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</row>
    <row r="508" s="9" customFormat="true" ht="12.8" hidden="false" customHeight="false" outlineLevel="0" collapsed="false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1" t="n">
        <v>442</v>
      </c>
      <c r="AE508" s="1" t="s">
        <v>53</v>
      </c>
      <c r="AF508" s="23" t="n">
        <f aca="false">IF(AE508=AE507,AF507+1,1)</f>
        <v>6</v>
      </c>
      <c r="AG508" s="23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</row>
    <row r="509" s="9" customFormat="true" ht="12.8" hidden="false" customHeight="false" outlineLevel="0" collapsed="false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1" t="n">
        <v>443</v>
      </c>
      <c r="AE509" s="1" t="s">
        <v>53</v>
      </c>
      <c r="AF509" s="23" t="n">
        <f aca="false">IF(AE509=AE508,AF508+1,1)</f>
        <v>7</v>
      </c>
      <c r="AG509" s="23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</row>
    <row r="510" s="9" customFormat="true" ht="12.8" hidden="false" customHeight="false" outlineLevel="0" collapsed="false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1" t="n">
        <v>444</v>
      </c>
      <c r="AE510" s="1" t="s">
        <v>53</v>
      </c>
      <c r="AF510" s="23" t="n">
        <f aca="false">IF(AE510=AE509,AF509+1,1)</f>
        <v>8</v>
      </c>
      <c r="AG510" s="23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</row>
    <row r="511" s="9" customFormat="true" ht="12.8" hidden="false" customHeight="false" outlineLevel="0" collapsed="false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1" t="n">
        <v>445</v>
      </c>
      <c r="AE511" s="1" t="s">
        <v>53</v>
      </c>
      <c r="AF511" s="23" t="n">
        <f aca="false">IF(AE511=AE510,AF510+1,1)</f>
        <v>9</v>
      </c>
      <c r="AG511" s="23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</row>
    <row r="512" s="9" customFormat="true" ht="12.8" hidden="false" customHeight="false" outlineLevel="0" collapsed="false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1" t="n">
        <v>446</v>
      </c>
      <c r="AE512" s="1" t="s">
        <v>53</v>
      </c>
      <c r="AF512" s="23" t="n">
        <f aca="false">IF(AE512=AE511,AF511+1,1)</f>
        <v>10</v>
      </c>
      <c r="AG512" s="23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</row>
    <row r="513" s="9" customFormat="true" ht="12.8" hidden="false" customHeight="false" outlineLevel="0" collapsed="false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1" t="n">
        <v>447</v>
      </c>
      <c r="AE513" s="1" t="s">
        <v>53</v>
      </c>
      <c r="AF513" s="23" t="n">
        <f aca="false">IF(AE513=AE512,AF512+1,1)</f>
        <v>11</v>
      </c>
      <c r="AG513" s="23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</row>
    <row r="514" s="9" customFormat="true" ht="12.8" hidden="false" customHeight="false" outlineLevel="0" collapsed="false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1" t="n">
        <v>448</v>
      </c>
      <c r="AE514" s="1" t="s">
        <v>53</v>
      </c>
      <c r="AF514" s="23" t="n">
        <f aca="false">IF(AE514=AE513,AF513+1,1)</f>
        <v>12</v>
      </c>
      <c r="AG514" s="23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</row>
    <row r="515" s="9" customFormat="true" ht="12.8" hidden="false" customHeight="false" outlineLevel="0" collapsed="false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1" t="n">
        <v>449</v>
      </c>
      <c r="AE515" s="1" t="s">
        <v>53</v>
      </c>
      <c r="AF515" s="23" t="n">
        <f aca="false">IF(AE515=AE514,AF514+1,1)</f>
        <v>13</v>
      </c>
      <c r="AG515" s="23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</row>
    <row r="516" s="9" customFormat="true" ht="12.8" hidden="false" customHeight="false" outlineLevel="0" collapsed="false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1" t="n">
        <v>450</v>
      </c>
      <c r="AE516" s="1" t="s">
        <v>53</v>
      </c>
      <c r="AF516" s="23" t="n">
        <f aca="false">IF(AE516=AE515,AF515+1,1)</f>
        <v>14</v>
      </c>
      <c r="AG516" s="23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</row>
    <row r="517" s="9" customFormat="true" ht="12.8" hidden="false" customHeight="false" outlineLevel="0" collapsed="false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1" t="n">
        <v>451</v>
      </c>
      <c r="AE517" s="1" t="s">
        <v>53</v>
      </c>
      <c r="AF517" s="23" t="n">
        <f aca="false">IF(AE517=AE516,AF516+1,1)</f>
        <v>15</v>
      </c>
      <c r="AG517" s="23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</row>
    <row r="518" s="9" customFormat="true" ht="12.8" hidden="false" customHeight="false" outlineLevel="0" collapsed="false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1" t="n">
        <v>452</v>
      </c>
      <c r="AE518" s="1" t="s">
        <v>53</v>
      </c>
      <c r="AF518" s="23" t="n">
        <f aca="false">IF(AE518=AE517,AF517+1,1)</f>
        <v>16</v>
      </c>
      <c r="AG518" s="23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</row>
    <row r="519" s="9" customFormat="true" ht="12.8" hidden="false" customHeight="false" outlineLevel="0" collapsed="false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1" t="n">
        <v>453</v>
      </c>
      <c r="AE519" s="1" t="s">
        <v>53</v>
      </c>
      <c r="AF519" s="23" t="n">
        <f aca="false">IF(AE519=AE518,AF518+1,1)</f>
        <v>17</v>
      </c>
      <c r="AG519" s="23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</row>
    <row r="520" s="9" customFormat="true" ht="12.8" hidden="false" customHeight="false" outlineLevel="0" collapsed="false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1" t="n">
        <v>454</v>
      </c>
      <c r="AE520" s="1" t="s">
        <v>53</v>
      </c>
      <c r="AF520" s="23" t="n">
        <f aca="false">IF(AE520=AE519,AF519+1,1)</f>
        <v>18</v>
      </c>
      <c r="AG520" s="23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</row>
    <row r="521" s="9" customFormat="true" ht="12.8" hidden="false" customHeight="false" outlineLevel="0" collapsed="false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1" t="n">
        <v>455</v>
      </c>
      <c r="AE521" s="1" t="s">
        <v>53</v>
      </c>
      <c r="AF521" s="23" t="n">
        <f aca="false">IF(AE521=AE520,AF520+1,1)</f>
        <v>19</v>
      </c>
      <c r="AG521" s="23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</row>
    <row r="522" s="9" customFormat="true" ht="12.8" hidden="false" customHeight="false" outlineLevel="0" collapsed="false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1" t="n">
        <v>456</v>
      </c>
      <c r="AE522" s="1" t="s">
        <v>53</v>
      </c>
      <c r="AF522" s="23" t="n">
        <f aca="false">IF(AE522=AE521,AF521+1,1)</f>
        <v>20</v>
      </c>
      <c r="AG522" s="23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</row>
    <row r="523" s="9" customFormat="true" ht="12.8" hidden="false" customHeight="false" outlineLevel="0" collapsed="false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1" t="n">
        <v>457</v>
      </c>
      <c r="AE523" s="1" t="s">
        <v>53</v>
      </c>
      <c r="AF523" s="23" t="n">
        <f aca="false">IF(AE523=AE522,AF522+1,1)</f>
        <v>21</v>
      </c>
      <c r="AG523" s="23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</row>
    <row r="524" s="9" customFormat="true" ht="12.8" hidden="false" customHeight="false" outlineLevel="0" collapsed="false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1" t="n">
        <v>458</v>
      </c>
      <c r="AE524" s="1" t="s">
        <v>53</v>
      </c>
      <c r="AF524" s="23" t="n">
        <f aca="false">IF(AE524=AE523,AF523+1,1)</f>
        <v>22</v>
      </c>
      <c r="AG524" s="23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</row>
    <row r="525" s="9" customFormat="true" ht="12.8" hidden="false" customHeight="false" outlineLevel="0" collapsed="false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1" t="n">
        <v>459</v>
      </c>
      <c r="AE525" s="1" t="s">
        <v>53</v>
      </c>
      <c r="AF525" s="23" t="n">
        <f aca="false">IF(AE525=AE524,AF524+1,1)</f>
        <v>23</v>
      </c>
      <c r="AG525" s="23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</row>
    <row r="526" s="9" customFormat="true" ht="12.8" hidden="false" customHeight="false" outlineLevel="0" collapsed="false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1" t="n">
        <v>460</v>
      </c>
      <c r="AE526" s="1" t="s">
        <v>53</v>
      </c>
      <c r="AF526" s="23" t="n">
        <f aca="false">IF(AE526=AE525,AF525+1,1)</f>
        <v>24</v>
      </c>
      <c r="AG526" s="23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</row>
    <row r="527" s="9" customFormat="true" ht="12.8" hidden="false" customHeight="false" outlineLevel="0" collapsed="false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1" t="n">
        <v>461</v>
      </c>
      <c r="AE527" s="1" t="s">
        <v>53</v>
      </c>
      <c r="AF527" s="23" t="n">
        <f aca="false">IF(AE527=AE526,AF526+1,1)</f>
        <v>25</v>
      </c>
      <c r="AG527" s="23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</row>
    <row r="528" s="9" customFormat="true" ht="12.8" hidden="false" customHeight="false" outlineLevel="0" collapsed="false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1" t="n">
        <v>462</v>
      </c>
      <c r="AE528" s="1" t="s">
        <v>53</v>
      </c>
      <c r="AF528" s="23" t="n">
        <f aca="false">IF(AE528=AE527,AF527+1,1)</f>
        <v>26</v>
      </c>
      <c r="AG528" s="23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</row>
    <row r="529" s="9" customFormat="true" ht="12.8" hidden="false" customHeight="false" outlineLevel="0" collapsed="false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1" t="n">
        <v>463</v>
      </c>
      <c r="AE529" s="1" t="s">
        <v>53</v>
      </c>
      <c r="AF529" s="23" t="n">
        <f aca="false">IF(AE529=AE528,AF528+1,1)</f>
        <v>27</v>
      </c>
      <c r="AG529" s="23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</row>
    <row r="530" s="9" customFormat="true" ht="12.8" hidden="false" customHeight="false" outlineLevel="0" collapsed="false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1" t="n">
        <v>464</v>
      </c>
      <c r="AE530" s="1" t="s">
        <v>53</v>
      </c>
      <c r="AF530" s="23" t="n">
        <f aca="false">IF(AE530=AE529,AF529+1,1)</f>
        <v>28</v>
      </c>
      <c r="AG530" s="23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</row>
    <row r="531" s="9" customFormat="true" ht="12.8" hidden="false" customHeight="false" outlineLevel="0" collapsed="false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1" t="n">
        <v>465</v>
      </c>
      <c r="AE531" s="1" t="s">
        <v>53</v>
      </c>
      <c r="AF531" s="23" t="n">
        <f aca="false">IF(AE531=AE530,AF530+1,1)</f>
        <v>29</v>
      </c>
      <c r="AG531" s="23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</row>
    <row r="532" s="9" customFormat="true" ht="12.8" hidden="false" customHeight="false" outlineLevel="0" collapsed="false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1" t="n">
        <v>466</v>
      </c>
      <c r="AE532" s="1" t="s">
        <v>53</v>
      </c>
      <c r="AF532" s="23" t="n">
        <f aca="false">IF(AE532=AE531,AF531+1,1)</f>
        <v>30</v>
      </c>
      <c r="AG532" s="23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</row>
    <row r="533" s="9" customFormat="true" ht="12.8" hidden="false" customHeight="false" outlineLevel="0" collapsed="false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1" t="n">
        <v>467</v>
      </c>
      <c r="AE533" s="1" t="s">
        <v>53</v>
      </c>
      <c r="AF533" s="23" t="n">
        <f aca="false">IF(AE533=AE532,AF532+1,1)</f>
        <v>31</v>
      </c>
      <c r="AG533" s="23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</row>
    <row r="534" s="9" customFormat="true" ht="12.8" hidden="false" customHeight="false" outlineLevel="0" collapsed="false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1" t="n">
        <v>468</v>
      </c>
      <c r="AE534" s="1" t="s">
        <v>53</v>
      </c>
      <c r="AF534" s="23" t="n">
        <f aca="false">IF(AE534=AE533,AF533+1,1)</f>
        <v>32</v>
      </c>
      <c r="AG534" s="23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</row>
    <row r="535" s="9" customFormat="true" ht="12.8" hidden="false" customHeight="false" outlineLevel="0" collapsed="false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1" t="n">
        <v>469</v>
      </c>
      <c r="AE535" s="1" t="s">
        <v>53</v>
      </c>
      <c r="AF535" s="23" t="n">
        <f aca="false">IF(AE535=AE534,AF534+1,1)</f>
        <v>33</v>
      </c>
      <c r="AG535" s="23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</row>
    <row r="536" s="9" customFormat="true" ht="12.8" hidden="false" customHeight="false" outlineLevel="0" collapsed="false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1" t="n">
        <v>470</v>
      </c>
      <c r="AE536" s="1" t="s">
        <v>53</v>
      </c>
      <c r="AF536" s="23" t="n">
        <f aca="false">IF(AE536=AE535,AF535+1,1)</f>
        <v>34</v>
      </c>
      <c r="AG536" s="23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</row>
    <row r="537" s="9" customFormat="true" ht="12.8" hidden="false" customHeight="false" outlineLevel="0" collapsed="false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1" t="n">
        <v>471</v>
      </c>
      <c r="AE537" s="1" t="s">
        <v>53</v>
      </c>
      <c r="AF537" s="23" t="n">
        <f aca="false">IF(AE537=AE536,AF536+1,1)</f>
        <v>35</v>
      </c>
      <c r="AG537" s="23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</row>
    <row r="538" s="9" customFormat="true" ht="12.8" hidden="false" customHeight="false" outlineLevel="0" collapsed="false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1" t="n">
        <v>472</v>
      </c>
      <c r="AE538" s="1" t="s">
        <v>53</v>
      </c>
      <c r="AF538" s="23" t="n">
        <f aca="false">IF(AE538=AE537,AF537+1,1)</f>
        <v>36</v>
      </c>
      <c r="AG538" s="23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</row>
    <row r="539" s="9" customFormat="true" ht="12.8" hidden="false" customHeight="false" outlineLevel="0" collapsed="false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1" t="n">
        <v>473</v>
      </c>
      <c r="AE539" s="1" t="s">
        <v>53</v>
      </c>
      <c r="AF539" s="23" t="n">
        <f aca="false">IF(AE539=AE538,AF538+1,1)</f>
        <v>37</v>
      </c>
      <c r="AG539" s="23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</row>
    <row r="540" s="9" customFormat="true" ht="12.8" hidden="false" customHeight="false" outlineLevel="0" collapsed="false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1" t="n">
        <v>474</v>
      </c>
      <c r="AE540" s="1" t="s">
        <v>53</v>
      </c>
      <c r="AF540" s="23" t="n">
        <f aca="false">IF(AE540=AE539,AF539+1,1)</f>
        <v>38</v>
      </c>
      <c r="AG540" s="23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</row>
    <row r="541" s="9" customFormat="true" ht="12.8" hidden="false" customHeight="false" outlineLevel="0" collapsed="false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1" t="n">
        <v>475</v>
      </c>
      <c r="AE541" s="1" t="s">
        <v>53</v>
      </c>
      <c r="AF541" s="23" t="n">
        <f aca="false">IF(AE541=AE540,AF540+1,1)</f>
        <v>39</v>
      </c>
      <c r="AG541" s="23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</row>
    <row r="542" s="9" customFormat="true" ht="12.8" hidden="false" customHeight="false" outlineLevel="0" collapsed="false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1" t="n">
        <v>476</v>
      </c>
      <c r="AE542" s="1" t="s">
        <v>53</v>
      </c>
      <c r="AF542" s="23" t="n">
        <f aca="false">IF(AE542=AE541,AF541+1,1)</f>
        <v>40</v>
      </c>
      <c r="AG542" s="23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</row>
    <row r="543" s="9" customFormat="true" ht="12.8" hidden="false" customHeight="false" outlineLevel="0" collapsed="false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1" t="n">
        <v>477</v>
      </c>
      <c r="AE543" s="1" t="s">
        <v>53</v>
      </c>
      <c r="AF543" s="23" t="n">
        <f aca="false">IF(AE543=AE542,AF542+1,1)</f>
        <v>41</v>
      </c>
      <c r="AG543" s="23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</row>
    <row r="544" s="9" customFormat="true" ht="12.8" hidden="false" customHeight="false" outlineLevel="0" collapsed="false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1" t="n">
        <v>478</v>
      </c>
      <c r="AE544" s="1" t="s">
        <v>53</v>
      </c>
      <c r="AF544" s="23" t="n">
        <f aca="false">IF(AE544=AE543,AF543+1,1)</f>
        <v>42</v>
      </c>
      <c r="AG544" s="23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</row>
    <row r="545" s="9" customFormat="true" ht="12.8" hidden="false" customHeight="false" outlineLevel="0" collapsed="false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1" t="n">
        <v>479</v>
      </c>
      <c r="AE545" s="1" t="s">
        <v>54</v>
      </c>
      <c r="AF545" s="23" t="n">
        <f aca="false">IF(AE545=AE544,AF544+1,1)</f>
        <v>1</v>
      </c>
      <c r="AG545" s="23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</row>
    <row r="546" s="9" customFormat="true" ht="12.8" hidden="false" customHeight="false" outlineLevel="0" collapsed="false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1" t="n">
        <v>480</v>
      </c>
      <c r="AE546" s="1" t="s">
        <v>54</v>
      </c>
      <c r="AF546" s="23" t="n">
        <f aca="false">IF(AE546=AE545,AF545+1,1)</f>
        <v>2</v>
      </c>
      <c r="AG546" s="23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</row>
    <row r="547" s="9" customFormat="true" ht="12.8" hidden="false" customHeight="false" outlineLevel="0" collapsed="false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1" t="n">
        <v>481</v>
      </c>
      <c r="AE547" s="1" t="s">
        <v>54</v>
      </c>
      <c r="AF547" s="23" t="n">
        <f aca="false">IF(AE547=AE546,AF546+1,1)</f>
        <v>3</v>
      </c>
      <c r="AG547" s="23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</row>
    <row r="548" s="9" customFormat="true" ht="12.8" hidden="false" customHeight="false" outlineLevel="0" collapsed="false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1" t="n">
        <v>482</v>
      </c>
      <c r="AE548" s="1" t="s">
        <v>54</v>
      </c>
      <c r="AF548" s="23" t="n">
        <f aca="false">IF(AE548=AE547,AF547+1,1)</f>
        <v>4</v>
      </c>
      <c r="AG548" s="23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</row>
    <row r="549" s="9" customFormat="true" ht="12.8" hidden="false" customHeight="false" outlineLevel="0" collapsed="false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1" t="n">
        <v>483</v>
      </c>
      <c r="AE549" s="1" t="s">
        <v>54</v>
      </c>
      <c r="AF549" s="23" t="n">
        <f aca="false">IF(AE549=AE548,AF548+1,1)</f>
        <v>5</v>
      </c>
      <c r="AG549" s="23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</row>
    <row r="550" s="9" customFormat="true" ht="12.8" hidden="false" customHeight="false" outlineLevel="0" collapsed="false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1" t="n">
        <v>484</v>
      </c>
      <c r="AE550" s="1" t="s">
        <v>54</v>
      </c>
      <c r="AF550" s="23" t="n">
        <f aca="false">IF(AE550=AE549,AF549+1,1)</f>
        <v>6</v>
      </c>
      <c r="AG550" s="23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</row>
    <row r="551" s="9" customFormat="true" ht="12.8" hidden="false" customHeight="false" outlineLevel="0" collapsed="false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1" t="n">
        <v>485</v>
      </c>
      <c r="AE551" s="1" t="s">
        <v>54</v>
      </c>
      <c r="AF551" s="23" t="n">
        <f aca="false">IF(AE551=AE550,AF550+1,1)</f>
        <v>7</v>
      </c>
      <c r="AG551" s="23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</row>
    <row r="552" s="9" customFormat="true" ht="12.8" hidden="false" customHeight="false" outlineLevel="0" collapsed="false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1" t="n">
        <v>486</v>
      </c>
      <c r="AE552" s="1" t="s">
        <v>54</v>
      </c>
      <c r="AF552" s="23" t="n">
        <f aca="false">IF(AE552=AE551,AF551+1,1)</f>
        <v>8</v>
      </c>
      <c r="AG552" s="23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</row>
    <row r="553" s="9" customFormat="true" ht="12.8" hidden="false" customHeight="false" outlineLevel="0" collapsed="false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1" t="n">
        <v>487</v>
      </c>
      <c r="AE553" s="1" t="s">
        <v>54</v>
      </c>
      <c r="AF553" s="23" t="n">
        <f aca="false">IF(AE553=AE552,AF552+1,1)</f>
        <v>9</v>
      </c>
      <c r="AG553" s="23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</row>
    <row r="554" s="9" customFormat="true" ht="12.8" hidden="false" customHeight="false" outlineLevel="0" collapsed="false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1" t="n">
        <v>488</v>
      </c>
      <c r="AE554" s="1" t="s">
        <v>54</v>
      </c>
      <c r="AF554" s="23" t="n">
        <f aca="false">IF(AE554=AE553,AF553+1,1)</f>
        <v>10</v>
      </c>
      <c r="AG554" s="23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</row>
    <row r="555" s="9" customFormat="true" ht="12.8" hidden="false" customHeight="false" outlineLevel="0" collapsed="false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1" t="n">
        <v>489</v>
      </c>
      <c r="AE555" s="1" t="s">
        <v>54</v>
      </c>
      <c r="AF555" s="23" t="n">
        <f aca="false">IF(AE555=AE554,AF554+1,1)</f>
        <v>11</v>
      </c>
      <c r="AG555" s="23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</row>
    <row r="556" s="9" customFormat="true" ht="12.8" hidden="false" customHeight="false" outlineLevel="0" collapsed="false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1" t="n">
        <v>490</v>
      </c>
      <c r="AE556" s="1" t="s">
        <v>54</v>
      </c>
      <c r="AF556" s="23" t="n">
        <f aca="false">IF(AE556=AE555,AF555+1,1)</f>
        <v>12</v>
      </c>
      <c r="AG556" s="23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</row>
    <row r="557" s="9" customFormat="true" ht="12.8" hidden="false" customHeight="false" outlineLevel="0" collapsed="false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1" t="n">
        <v>491</v>
      </c>
      <c r="AE557" s="1" t="s">
        <v>54</v>
      </c>
      <c r="AF557" s="23" t="n">
        <f aca="false">IF(AE557=AE556,AF556+1,1)</f>
        <v>13</v>
      </c>
      <c r="AG557" s="23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</row>
    <row r="558" s="9" customFormat="true" ht="12.8" hidden="false" customHeight="false" outlineLevel="0" collapsed="false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1" t="n">
        <v>492</v>
      </c>
      <c r="AE558" s="1" t="s">
        <v>54</v>
      </c>
      <c r="AF558" s="23" t="n">
        <f aca="false">IF(AE558=AE557,AF557+1,1)</f>
        <v>14</v>
      </c>
      <c r="AG558" s="23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</row>
    <row r="559" s="9" customFormat="true" ht="12.8" hidden="false" customHeight="false" outlineLevel="0" collapsed="false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1" t="n">
        <v>493</v>
      </c>
      <c r="AE559" s="1" t="s">
        <v>54</v>
      </c>
      <c r="AF559" s="23" t="n">
        <f aca="false">IF(AE559=AE558,AF558+1,1)</f>
        <v>15</v>
      </c>
      <c r="AG559" s="23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</row>
    <row r="560" s="9" customFormat="true" ht="12.8" hidden="false" customHeight="false" outlineLevel="0" collapsed="false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1" t="n">
        <v>494</v>
      </c>
      <c r="AE560" s="1" t="s">
        <v>54</v>
      </c>
      <c r="AF560" s="23" t="n">
        <f aca="false">IF(AE560=AE559,AF559+1,1)</f>
        <v>16</v>
      </c>
      <c r="AG560" s="23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</row>
    <row r="561" s="9" customFormat="true" ht="12.8" hidden="false" customHeight="false" outlineLevel="0" collapsed="false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1" t="n">
        <v>495</v>
      </c>
      <c r="AE561" s="1" t="s">
        <v>54</v>
      </c>
      <c r="AF561" s="23" t="n">
        <f aca="false">IF(AE561=AE560,AF560+1,1)</f>
        <v>17</v>
      </c>
      <c r="AG561" s="23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</row>
    <row r="562" s="9" customFormat="true" ht="12.8" hidden="false" customHeight="false" outlineLevel="0" collapsed="false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1" t="n">
        <v>496</v>
      </c>
      <c r="AE562" s="1" t="s">
        <v>54</v>
      </c>
      <c r="AF562" s="23" t="n">
        <f aca="false">IF(AE562=AE561,AF561+1,1)</f>
        <v>18</v>
      </c>
      <c r="AG562" s="23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</row>
    <row r="563" s="9" customFormat="true" ht="12.8" hidden="false" customHeight="false" outlineLevel="0" collapsed="false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1" t="n">
        <v>497</v>
      </c>
      <c r="AE563" s="1" t="s">
        <v>54</v>
      </c>
      <c r="AF563" s="23" t="n">
        <f aca="false">IF(AE563=AE562,AF562+1,1)</f>
        <v>19</v>
      </c>
      <c r="AG563" s="23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</row>
    <row r="564" s="9" customFormat="true" ht="12.8" hidden="false" customHeight="false" outlineLevel="0" collapsed="false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1" t="n">
        <v>498</v>
      </c>
      <c r="AE564" s="1" t="s">
        <v>54</v>
      </c>
      <c r="AF564" s="23" t="n">
        <f aca="false">IF(AE564=AE563,AF563+1,1)</f>
        <v>20</v>
      </c>
      <c r="AG564" s="23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</row>
    <row r="565" s="9" customFormat="true" ht="12.8" hidden="false" customHeight="false" outlineLevel="0" collapsed="false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1" t="n">
        <v>499</v>
      </c>
      <c r="AE565" s="1" t="s">
        <v>54</v>
      </c>
      <c r="AF565" s="23" t="n">
        <f aca="false">IF(AE565=AE564,AF564+1,1)</f>
        <v>21</v>
      </c>
      <c r="AG565" s="23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</row>
    <row r="566" s="9" customFormat="true" ht="12.8" hidden="false" customHeight="false" outlineLevel="0" collapsed="false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1" t="n">
        <v>500</v>
      </c>
      <c r="AE566" s="1" t="s">
        <v>54</v>
      </c>
      <c r="AF566" s="23" t="n">
        <f aca="false">IF(AE566=AE565,AF565+1,1)</f>
        <v>22</v>
      </c>
      <c r="AG566" s="23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</row>
    <row r="567" s="9" customFormat="true" ht="12.8" hidden="false" customHeight="false" outlineLevel="0" collapsed="false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1" t="n">
        <v>501</v>
      </c>
      <c r="AE567" s="1" t="s">
        <v>54</v>
      </c>
      <c r="AF567" s="23" t="n">
        <f aca="false">IF(AE567=AE566,AF566+1,1)</f>
        <v>23</v>
      </c>
      <c r="AG567" s="23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</row>
    <row r="568" s="9" customFormat="true" ht="12.8" hidden="false" customHeight="false" outlineLevel="0" collapsed="false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1" t="n">
        <v>502</v>
      </c>
      <c r="AE568" s="1" t="s">
        <v>54</v>
      </c>
      <c r="AF568" s="23" t="n">
        <f aca="false">IF(AE568=AE567,AF567+1,1)</f>
        <v>24</v>
      </c>
      <c r="AG568" s="23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</row>
    <row r="569" s="9" customFormat="true" ht="12.8" hidden="false" customHeight="false" outlineLevel="0" collapsed="false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1" t="n">
        <v>503</v>
      </c>
      <c r="AE569" s="1" t="s">
        <v>54</v>
      </c>
      <c r="AF569" s="23" t="n">
        <f aca="false">IF(AE569=AE568,AF568+1,1)</f>
        <v>25</v>
      </c>
      <c r="AG569" s="23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</row>
    <row r="570" s="9" customFormat="true" ht="12.8" hidden="false" customHeight="false" outlineLevel="0" collapsed="false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1" t="n">
        <v>504</v>
      </c>
      <c r="AE570" s="1" t="s">
        <v>54</v>
      </c>
      <c r="AF570" s="23" t="n">
        <f aca="false">IF(AE570=AE569,AF569+1,1)</f>
        <v>26</v>
      </c>
      <c r="AG570" s="23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</row>
    <row r="571" s="9" customFormat="true" ht="12.8" hidden="false" customHeight="false" outlineLevel="0" collapsed="false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1" t="n">
        <v>505</v>
      </c>
      <c r="AE571" s="1" t="s">
        <v>54</v>
      </c>
      <c r="AF571" s="23" t="n">
        <f aca="false">IF(AE571=AE570,AF570+1,1)</f>
        <v>27</v>
      </c>
      <c r="AG571" s="23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</row>
    <row r="572" s="9" customFormat="true" ht="12.8" hidden="false" customHeight="false" outlineLevel="0" collapsed="false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1" t="n">
        <v>506</v>
      </c>
      <c r="AE572" s="1" t="s">
        <v>54</v>
      </c>
      <c r="AF572" s="23" t="n">
        <f aca="false">IF(AE572=AE571,AF571+1,1)</f>
        <v>28</v>
      </c>
      <c r="AG572" s="23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</row>
    <row r="573" s="9" customFormat="true" ht="12.8" hidden="false" customHeight="false" outlineLevel="0" collapsed="false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1" t="n">
        <v>507</v>
      </c>
      <c r="AE573" s="1" t="s">
        <v>54</v>
      </c>
      <c r="AF573" s="23" t="n">
        <f aca="false">IF(AE573=AE572,AF572+1,1)</f>
        <v>29</v>
      </c>
      <c r="AG573" s="23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</row>
    <row r="574" s="9" customFormat="true" ht="12.8" hidden="false" customHeight="false" outlineLevel="0" collapsed="false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1" t="n">
        <v>508</v>
      </c>
      <c r="AE574" s="1" t="s">
        <v>54</v>
      </c>
      <c r="AF574" s="23" t="n">
        <f aca="false">IF(AE574=AE573,AF573+1,1)</f>
        <v>30</v>
      </c>
      <c r="AG574" s="23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</row>
    <row r="575" s="9" customFormat="true" ht="12.8" hidden="false" customHeight="false" outlineLevel="0" collapsed="false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1" t="n">
        <v>509</v>
      </c>
      <c r="AE575" s="1" t="s">
        <v>54</v>
      </c>
      <c r="AF575" s="23" t="n">
        <f aca="false">IF(AE575=AE574,AF574+1,1)</f>
        <v>31</v>
      </c>
      <c r="AG575" s="23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</row>
    <row r="576" s="9" customFormat="true" ht="12.8" hidden="false" customHeight="false" outlineLevel="0" collapsed="false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1" t="n">
        <v>510</v>
      </c>
      <c r="AE576" s="1" t="s">
        <v>54</v>
      </c>
      <c r="AF576" s="23" t="n">
        <f aca="false">IF(AE576=AE575,AF575+1,1)</f>
        <v>32</v>
      </c>
      <c r="AG576" s="23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</row>
    <row r="577" s="9" customFormat="true" ht="12.8" hidden="false" customHeight="false" outlineLevel="0" collapsed="false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1" t="n">
        <v>511</v>
      </c>
      <c r="AE577" s="1" t="s">
        <v>54</v>
      </c>
      <c r="AF577" s="23" t="n">
        <f aca="false">IF(AE577=AE576,AF576+1,1)</f>
        <v>33</v>
      </c>
      <c r="AG577" s="23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</row>
    <row r="578" s="9" customFormat="true" ht="12.8" hidden="false" customHeight="false" outlineLevel="0" collapsed="false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1" t="n">
        <v>512</v>
      </c>
      <c r="AE578" s="1" t="s">
        <v>54</v>
      </c>
      <c r="AF578" s="23" t="n">
        <f aca="false">IF(AE578=AE577,AF577+1,1)</f>
        <v>34</v>
      </c>
      <c r="AG578" s="23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</row>
    <row r="579" s="9" customFormat="true" ht="12.8" hidden="false" customHeight="false" outlineLevel="0" collapsed="false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1" t="n">
        <v>513</v>
      </c>
      <c r="AE579" s="1" t="s">
        <v>54</v>
      </c>
      <c r="AF579" s="23" t="n">
        <f aca="false">IF(AE579=AE578,AF578+1,1)</f>
        <v>35</v>
      </c>
      <c r="AG579" s="23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</row>
    <row r="580" s="9" customFormat="true" ht="12.8" hidden="false" customHeight="false" outlineLevel="0" collapsed="false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1" t="n">
        <v>514</v>
      </c>
      <c r="AE580" s="1" t="s">
        <v>54</v>
      </c>
      <c r="AF580" s="23" t="n">
        <f aca="false">IF(AE580=AE579,AF579+1,1)</f>
        <v>36</v>
      </c>
      <c r="AG580" s="23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</row>
    <row r="581" s="9" customFormat="true" ht="12.8" hidden="false" customHeight="false" outlineLevel="0" collapsed="false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1" t="n">
        <v>515</v>
      </c>
      <c r="AE581" s="1" t="s">
        <v>54</v>
      </c>
      <c r="AF581" s="23" t="n">
        <f aca="false">IF(AE581=AE580,AF580+1,1)</f>
        <v>37</v>
      </c>
      <c r="AG581" s="23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</row>
    <row r="582" s="9" customFormat="true" ht="12.8" hidden="false" customHeight="false" outlineLevel="0" collapsed="false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1" t="n">
        <v>516</v>
      </c>
      <c r="AE582" s="1" t="s">
        <v>54</v>
      </c>
      <c r="AF582" s="23" t="n">
        <f aca="false">IF(AE582=AE581,AF581+1,1)</f>
        <v>38</v>
      </c>
      <c r="AG582" s="23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</row>
    <row r="583" s="9" customFormat="true" ht="12.8" hidden="false" customHeight="false" outlineLevel="0" collapsed="false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1" t="n">
        <v>517</v>
      </c>
      <c r="AE583" s="1" t="s">
        <v>54</v>
      </c>
      <c r="AF583" s="23" t="n">
        <f aca="false">IF(AE583=AE582,AF582+1,1)</f>
        <v>39</v>
      </c>
      <c r="AG583" s="23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</row>
    <row r="584" s="9" customFormat="true" ht="12.8" hidden="false" customHeight="false" outlineLevel="0" collapsed="false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1" t="n">
        <v>518</v>
      </c>
      <c r="AE584" s="1" t="s">
        <v>54</v>
      </c>
      <c r="AF584" s="23" t="n">
        <f aca="false">IF(AE584=AE583,AF583+1,1)</f>
        <v>40</v>
      </c>
      <c r="AG584" s="23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</row>
    <row r="585" s="9" customFormat="true" ht="12.8" hidden="false" customHeight="false" outlineLevel="0" collapsed="false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1" t="n">
        <v>519</v>
      </c>
      <c r="AE585" s="1" t="s">
        <v>54</v>
      </c>
      <c r="AF585" s="23" t="n">
        <f aca="false">IF(AE585=AE584,AF584+1,1)</f>
        <v>41</v>
      </c>
      <c r="AG585" s="23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</row>
    <row r="586" s="9" customFormat="true" ht="12.8" hidden="false" customHeight="false" outlineLevel="0" collapsed="false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1" t="n">
        <v>520</v>
      </c>
      <c r="AE586" s="1" t="s">
        <v>54</v>
      </c>
      <c r="AF586" s="23" t="n">
        <f aca="false">IF(AE586=AE585,AF585+1,1)</f>
        <v>42</v>
      </c>
      <c r="AG586" s="23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</row>
    <row r="587" s="9" customFormat="true" ht="12.8" hidden="false" customHeight="false" outlineLevel="0" collapsed="false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1" t="n">
        <v>521</v>
      </c>
      <c r="AE587" s="1" t="s">
        <v>54</v>
      </c>
      <c r="AF587" s="23" t="n">
        <f aca="false">IF(AE587=AE586,AF586+1,1)</f>
        <v>43</v>
      </c>
      <c r="AG587" s="23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</row>
    <row r="588" s="9" customFormat="true" ht="12.8" hidden="false" customHeight="false" outlineLevel="0" collapsed="false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1" t="n">
        <v>522</v>
      </c>
      <c r="AE588" s="1" t="s">
        <v>54</v>
      </c>
      <c r="AF588" s="23" t="n">
        <f aca="false">IF(AE588=AE587,AF587+1,1)</f>
        <v>44</v>
      </c>
      <c r="AG588" s="23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</row>
    <row r="589" s="9" customFormat="true" ht="12.8" hidden="false" customHeight="false" outlineLevel="0" collapsed="false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1" t="n">
        <v>523</v>
      </c>
      <c r="AE589" s="1" t="s">
        <v>54</v>
      </c>
      <c r="AF589" s="23" t="n">
        <f aca="false">IF(AE589=AE588,AF588+1,1)</f>
        <v>45</v>
      </c>
      <c r="AG589" s="23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</row>
    <row r="590" s="9" customFormat="true" ht="12.8" hidden="false" customHeight="false" outlineLevel="0" collapsed="false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1" t="n">
        <v>524</v>
      </c>
      <c r="AE590" s="1" t="s">
        <v>54</v>
      </c>
      <c r="AF590" s="23" t="n">
        <f aca="false">IF(AE590=AE589,AF589+1,1)</f>
        <v>46</v>
      </c>
      <c r="AG590" s="23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</row>
    <row r="591" s="9" customFormat="true" ht="12.8" hidden="false" customHeight="false" outlineLevel="0" collapsed="false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1" t="n">
        <v>525</v>
      </c>
      <c r="AE591" s="1" t="s">
        <v>54</v>
      </c>
      <c r="AF591" s="23" t="n">
        <f aca="false">IF(AE591=AE590,AF590+1,1)</f>
        <v>47</v>
      </c>
      <c r="AG591" s="23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</row>
    <row r="592" s="9" customFormat="true" ht="12.8" hidden="false" customHeight="false" outlineLevel="0" collapsed="false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1" t="n">
        <v>526</v>
      </c>
      <c r="AE592" s="1" t="s">
        <v>54</v>
      </c>
      <c r="AF592" s="23" t="n">
        <f aca="false">IF(AE592=AE591,AF591+1,1)</f>
        <v>48</v>
      </c>
      <c r="AG592" s="23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</row>
    <row r="593" s="9" customFormat="true" ht="12.8" hidden="false" customHeight="false" outlineLevel="0" collapsed="false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1" t="n">
        <v>527</v>
      </c>
      <c r="AE593" s="1" t="s">
        <v>54</v>
      </c>
      <c r="AF593" s="23" t="n">
        <f aca="false">IF(AE593=AE592,AF592+1,1)</f>
        <v>49</v>
      </c>
      <c r="AG593" s="23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</row>
    <row r="594" s="9" customFormat="true" ht="12.8" hidden="false" customHeight="false" outlineLevel="0" collapsed="false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1" t="n">
        <v>528</v>
      </c>
      <c r="AE594" s="1" t="s">
        <v>54</v>
      </c>
      <c r="AF594" s="23" t="n">
        <f aca="false">IF(AE594=AE593,AF593+1,1)</f>
        <v>50</v>
      </c>
      <c r="AG594" s="23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</row>
    <row r="595" s="9" customFormat="true" ht="12.8" hidden="false" customHeight="false" outlineLevel="0" collapsed="false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1" t="n">
        <v>529</v>
      </c>
      <c r="AE595" s="1" t="s">
        <v>54</v>
      </c>
      <c r="AF595" s="23" t="n">
        <f aca="false">IF(AE595=AE594,AF594+1,1)</f>
        <v>51</v>
      </c>
      <c r="AG595" s="23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</row>
    <row r="596" s="9" customFormat="true" ht="12.8" hidden="false" customHeight="false" outlineLevel="0" collapsed="false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1" t="n">
        <v>530</v>
      </c>
      <c r="AE596" s="1" t="s">
        <v>54</v>
      </c>
      <c r="AF596" s="23" t="n">
        <f aca="false">IF(AE596=AE595,AF595+1,1)</f>
        <v>52</v>
      </c>
      <c r="AG596" s="23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</row>
    <row r="597" s="9" customFormat="true" ht="12.8" hidden="false" customHeight="false" outlineLevel="0" collapsed="false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1" t="n">
        <v>531</v>
      </c>
      <c r="AE597" s="1" t="s">
        <v>54</v>
      </c>
      <c r="AF597" s="23" t="n">
        <f aca="false">IF(AE597=AE596,AF596+1,1)</f>
        <v>53</v>
      </c>
      <c r="AG597" s="23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</row>
    <row r="598" s="9" customFormat="true" ht="12.8" hidden="false" customHeight="false" outlineLevel="0" collapsed="false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1" t="n">
        <v>532</v>
      </c>
      <c r="AE598" s="1" t="s">
        <v>54</v>
      </c>
      <c r="AF598" s="23" t="n">
        <f aca="false">IF(AE598=AE597,AF597+1,1)</f>
        <v>54</v>
      </c>
      <c r="AG598" s="23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</row>
    <row r="599" s="9" customFormat="true" ht="12.8" hidden="false" customHeight="false" outlineLevel="0" collapsed="false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1" t="n">
        <v>533</v>
      </c>
      <c r="AE599" s="1" t="s">
        <v>54</v>
      </c>
      <c r="AF599" s="23" t="n">
        <f aca="false">IF(AE599=AE598,AF598+1,1)</f>
        <v>55</v>
      </c>
      <c r="AG599" s="23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</row>
    <row r="600" s="9" customFormat="true" ht="12.8" hidden="false" customHeight="false" outlineLevel="0" collapsed="false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1" t="n">
        <v>534</v>
      </c>
      <c r="AE600" s="1" t="s">
        <v>54</v>
      </c>
      <c r="AF600" s="23" t="n">
        <f aca="false">IF(AE600=AE599,AF599+1,1)</f>
        <v>56</v>
      </c>
      <c r="AG600" s="23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</row>
    <row r="601" s="9" customFormat="true" ht="12.8" hidden="false" customHeight="false" outlineLevel="0" collapsed="false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1" t="n">
        <v>535</v>
      </c>
      <c r="AE601" s="1" t="s">
        <v>54</v>
      </c>
      <c r="AF601" s="23" t="n">
        <f aca="false">IF(AE601=AE600,AF600+1,1)</f>
        <v>57</v>
      </c>
      <c r="AG601" s="23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</row>
    <row r="602" s="9" customFormat="true" ht="12.8" hidden="false" customHeight="false" outlineLevel="0" collapsed="false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1" t="n">
        <v>536</v>
      </c>
      <c r="AE602" s="1" t="s">
        <v>54</v>
      </c>
      <c r="AF602" s="23" t="n">
        <f aca="false">IF(AE602=AE601,AF601+1,1)</f>
        <v>58</v>
      </c>
      <c r="AG602" s="23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</row>
    <row r="603" s="9" customFormat="true" ht="12.8" hidden="false" customHeight="false" outlineLevel="0" collapsed="false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1" t="n">
        <v>537</v>
      </c>
      <c r="AE603" s="1" t="s">
        <v>54</v>
      </c>
      <c r="AF603" s="23" t="n">
        <f aca="false">IF(AE603=AE602,AF602+1,1)</f>
        <v>59</v>
      </c>
      <c r="AG603" s="23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</row>
    <row r="604" s="9" customFormat="true" ht="12.8" hidden="false" customHeight="false" outlineLevel="0" collapsed="false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1" t="n">
        <v>538</v>
      </c>
      <c r="AE604" s="1" t="s">
        <v>54</v>
      </c>
      <c r="AF604" s="23" t="n">
        <f aca="false">IF(AE604=AE603,AF603+1,1)</f>
        <v>60</v>
      </c>
      <c r="AG604" s="23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</row>
    <row r="605" s="9" customFormat="true" ht="12.8" hidden="false" customHeight="false" outlineLevel="0" collapsed="false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1" t="n">
        <v>539</v>
      </c>
      <c r="AE605" s="1" t="s">
        <v>54</v>
      </c>
      <c r="AF605" s="23" t="n">
        <f aca="false">IF(AE605=AE604,AF604+1,1)</f>
        <v>61</v>
      </c>
      <c r="AG605" s="23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</row>
    <row r="606" s="9" customFormat="true" ht="12.8" hidden="false" customHeight="false" outlineLevel="0" collapsed="false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1" t="n">
        <v>540</v>
      </c>
      <c r="AE606" s="1" t="s">
        <v>54</v>
      </c>
      <c r="AF606" s="23" t="n">
        <f aca="false">IF(AE606=AE605,AF605+1,1)</f>
        <v>62</v>
      </c>
      <c r="AG606" s="23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</row>
    <row r="607" s="9" customFormat="true" ht="12.8" hidden="false" customHeight="false" outlineLevel="0" collapsed="false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1" t="n">
        <v>541</v>
      </c>
      <c r="AE607" s="1" t="s">
        <v>54</v>
      </c>
      <c r="AF607" s="23" t="n">
        <f aca="false">IF(AE607=AE606,AF606+1,1)</f>
        <v>63</v>
      </c>
      <c r="AG607" s="23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</row>
    <row r="608" s="9" customFormat="true" ht="12.8" hidden="false" customHeight="false" outlineLevel="0" collapsed="false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1" t="n">
        <v>542</v>
      </c>
      <c r="AE608" s="1" t="s">
        <v>54</v>
      </c>
      <c r="AF608" s="23" t="n">
        <f aca="false">IF(AE608=AE607,AF607+1,1)</f>
        <v>64</v>
      </c>
      <c r="AG608" s="23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</row>
    <row r="609" s="9" customFormat="true" ht="12.8" hidden="false" customHeight="false" outlineLevel="0" collapsed="false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1" t="n">
        <v>543</v>
      </c>
      <c r="AE609" s="1" t="s">
        <v>54</v>
      </c>
      <c r="AF609" s="23" t="n">
        <f aca="false">IF(AE609=AE608,AF608+1,1)</f>
        <v>65</v>
      </c>
      <c r="AG609" s="23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</row>
    <row r="610" s="9" customFormat="true" ht="12.8" hidden="false" customHeight="false" outlineLevel="0" collapsed="false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1" t="n">
        <v>544</v>
      </c>
      <c r="AE610" s="1" t="s">
        <v>54</v>
      </c>
      <c r="AF610" s="23" t="n">
        <f aca="false">IF(AE610=AE609,AF609+1,1)</f>
        <v>66</v>
      </c>
      <c r="AG610" s="23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</row>
    <row r="611" s="9" customFormat="true" ht="12.8" hidden="false" customHeight="false" outlineLevel="0" collapsed="false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1" t="n">
        <v>545</v>
      </c>
      <c r="AE611" s="1" t="s">
        <v>54</v>
      </c>
      <c r="AF611" s="23" t="n">
        <f aca="false">IF(AE611=AE610,AF610+1,1)</f>
        <v>67</v>
      </c>
      <c r="AG611" s="23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</row>
    <row r="612" s="9" customFormat="true" ht="12.8" hidden="false" customHeight="false" outlineLevel="0" collapsed="false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1" t="n">
        <v>546</v>
      </c>
      <c r="AE612" s="1" t="s">
        <v>54</v>
      </c>
      <c r="AF612" s="23" t="n">
        <f aca="false">IF(AE612=AE611,AF611+1,1)</f>
        <v>68</v>
      </c>
      <c r="AG612" s="23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</row>
    <row r="613" s="9" customFormat="true" ht="12.8" hidden="false" customHeight="false" outlineLevel="0" collapsed="false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1" t="n">
        <v>547</v>
      </c>
      <c r="AE613" s="1" t="s">
        <v>54</v>
      </c>
      <c r="AF613" s="23" t="n">
        <f aca="false">IF(AE613=AE612,AF612+1,1)</f>
        <v>69</v>
      </c>
      <c r="AG613" s="23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</row>
    <row r="614" s="9" customFormat="true" ht="12.8" hidden="false" customHeight="false" outlineLevel="0" collapsed="false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1" t="n">
        <v>548</v>
      </c>
      <c r="AE614" s="1" t="s">
        <v>54</v>
      </c>
      <c r="AF614" s="23" t="n">
        <f aca="false">IF(AE614=AE613,AF613+1,1)</f>
        <v>70</v>
      </c>
      <c r="AG614" s="23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</row>
    <row r="615" s="9" customFormat="true" ht="12.8" hidden="false" customHeight="false" outlineLevel="0" collapsed="false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1" t="n">
        <v>549</v>
      </c>
      <c r="AE615" s="1" t="s">
        <v>54</v>
      </c>
      <c r="AF615" s="23" t="n">
        <f aca="false">IF(AE615=AE614,AF614+1,1)</f>
        <v>71</v>
      </c>
      <c r="AG615" s="23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</row>
    <row r="616" s="9" customFormat="true" ht="12.8" hidden="false" customHeight="false" outlineLevel="0" collapsed="false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1" t="n">
        <v>550</v>
      </c>
      <c r="AE616" s="1" t="s">
        <v>54</v>
      </c>
      <c r="AF616" s="23" t="n">
        <f aca="false">IF(AE616=AE615,AF615+1,1)</f>
        <v>72</v>
      </c>
      <c r="AG616" s="23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</row>
    <row r="617" s="9" customFormat="true" ht="12.8" hidden="false" customHeight="false" outlineLevel="0" collapsed="false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1" t="n">
        <v>551</v>
      </c>
      <c r="AE617" s="1" t="s">
        <v>54</v>
      </c>
      <c r="AF617" s="23" t="n">
        <f aca="false">IF(AE617=AE616,AF616+1,1)</f>
        <v>73</v>
      </c>
      <c r="AG617" s="23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</row>
    <row r="618" s="9" customFormat="true" ht="12.8" hidden="false" customHeight="false" outlineLevel="0" collapsed="false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1" t="n">
        <v>552</v>
      </c>
      <c r="AE618" s="1" t="s">
        <v>54</v>
      </c>
      <c r="AF618" s="23" t="n">
        <f aca="false">IF(AE618=AE617,AF617+1,1)</f>
        <v>74</v>
      </c>
      <c r="AG618" s="23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</row>
    <row r="619" s="9" customFormat="true" ht="12.8" hidden="false" customHeight="false" outlineLevel="0" collapsed="false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1" t="n">
        <v>553</v>
      </c>
      <c r="AE619" s="1" t="s">
        <v>54</v>
      </c>
      <c r="AF619" s="23" t="n">
        <f aca="false">IF(AE619=AE618,AF618+1,1)</f>
        <v>75</v>
      </c>
      <c r="AG619" s="23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</row>
    <row r="620" s="9" customFormat="true" ht="12.8" hidden="false" customHeight="false" outlineLevel="0" collapsed="false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1" t="n">
        <v>554</v>
      </c>
      <c r="AE620" s="1" t="s">
        <v>54</v>
      </c>
      <c r="AF620" s="23" t="n">
        <f aca="false">IF(AE620=AE619,AF619+1,1)</f>
        <v>76</v>
      </c>
      <c r="AG620" s="23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</row>
    <row r="621" s="9" customFormat="true" ht="12.8" hidden="false" customHeight="false" outlineLevel="0" collapsed="false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1" t="n">
        <v>555</v>
      </c>
      <c r="AE621" s="1" t="s">
        <v>54</v>
      </c>
      <c r="AF621" s="23" t="n">
        <f aca="false">IF(AE621=AE620,AF620+1,1)</f>
        <v>77</v>
      </c>
      <c r="AG621" s="23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</row>
    <row r="622" s="9" customFormat="true" ht="12.8" hidden="false" customHeight="false" outlineLevel="0" collapsed="false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1" t="n">
        <v>556</v>
      </c>
      <c r="AE622" s="1" t="s">
        <v>54</v>
      </c>
      <c r="AF622" s="23" t="n">
        <f aca="false">IF(AE622=AE621,AF621+1,1)</f>
        <v>78</v>
      </c>
      <c r="AG622" s="23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</row>
    <row r="623" s="9" customFormat="true" ht="12.8" hidden="false" customHeight="false" outlineLevel="0" collapsed="false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1" t="n">
        <v>557</v>
      </c>
      <c r="AE623" s="1" t="s">
        <v>54</v>
      </c>
      <c r="AF623" s="23" t="n">
        <f aca="false">IF(AE623=AE622,AF622+1,1)</f>
        <v>79</v>
      </c>
      <c r="AG623" s="23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</row>
    <row r="624" s="9" customFormat="true" ht="12.8" hidden="false" customHeight="false" outlineLevel="0" collapsed="false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1" t="n">
        <v>558</v>
      </c>
      <c r="AE624" s="1" t="s">
        <v>54</v>
      </c>
      <c r="AF624" s="23" t="n">
        <f aca="false">IF(AE624=AE623,AF623+1,1)</f>
        <v>80</v>
      </c>
      <c r="AG624" s="23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</row>
    <row r="625" s="9" customFormat="true" ht="12.8" hidden="false" customHeight="false" outlineLevel="0" collapsed="false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1" t="n">
        <v>559</v>
      </c>
      <c r="AE625" s="1" t="s">
        <v>54</v>
      </c>
      <c r="AF625" s="23" t="n">
        <f aca="false">IF(AE625=AE624,AF624+1,1)</f>
        <v>81</v>
      </c>
      <c r="AG625" s="23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</row>
    <row r="626" s="9" customFormat="true" ht="12.8" hidden="false" customHeight="false" outlineLevel="0" collapsed="false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1" t="n">
        <v>560</v>
      </c>
      <c r="AE626" s="1" t="s">
        <v>54</v>
      </c>
      <c r="AF626" s="23" t="n">
        <f aca="false">IF(AE626=AE625,AF625+1,1)</f>
        <v>82</v>
      </c>
      <c r="AG626" s="23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</row>
    <row r="627" s="9" customFormat="true" ht="12.8" hidden="false" customHeight="false" outlineLevel="0" collapsed="false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1" t="n">
        <v>561</v>
      </c>
      <c r="AE627" s="1" t="s">
        <v>54</v>
      </c>
      <c r="AF627" s="23" t="n">
        <f aca="false">IF(AE627=AE626,AF626+1,1)</f>
        <v>83</v>
      </c>
      <c r="AG627" s="23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</row>
    <row r="628" s="9" customFormat="true" ht="12.8" hidden="false" customHeight="false" outlineLevel="0" collapsed="false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1" t="n">
        <v>562</v>
      </c>
      <c r="AE628" s="1" t="s">
        <v>54</v>
      </c>
      <c r="AF628" s="23" t="n">
        <f aca="false">IF(AE628=AE627,AF627+1,1)</f>
        <v>84</v>
      </c>
      <c r="AG628" s="23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</row>
    <row r="629" s="9" customFormat="true" ht="12.8" hidden="false" customHeight="false" outlineLevel="0" collapsed="false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1" t="n">
        <v>563</v>
      </c>
      <c r="AE629" s="1" t="s">
        <v>54</v>
      </c>
      <c r="AF629" s="23" t="n">
        <f aca="false">IF(AE629=AE628,AF628+1,1)</f>
        <v>85</v>
      </c>
      <c r="AG629" s="23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</row>
    <row r="630" s="9" customFormat="true" ht="12.8" hidden="false" customHeight="false" outlineLevel="0" collapsed="false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1" t="n">
        <v>564</v>
      </c>
      <c r="AE630" s="1" t="s">
        <v>54</v>
      </c>
      <c r="AF630" s="23" t="n">
        <f aca="false">IF(AE630=AE629,AF629+1,1)</f>
        <v>86</v>
      </c>
      <c r="AG630" s="23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</row>
    <row r="631" s="9" customFormat="true" ht="12.8" hidden="false" customHeight="false" outlineLevel="0" collapsed="false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1" t="n">
        <v>565</v>
      </c>
      <c r="AE631" s="1" t="s">
        <v>54</v>
      </c>
      <c r="AF631" s="23" t="n">
        <f aca="false">IF(AE631=AE630,AF630+1,1)</f>
        <v>87</v>
      </c>
      <c r="AG631" s="23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</row>
    <row r="632" s="9" customFormat="true" ht="12.8" hidden="false" customHeight="false" outlineLevel="0" collapsed="false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1" t="n">
        <v>566</v>
      </c>
      <c r="AE632" s="1" t="s">
        <v>54</v>
      </c>
      <c r="AF632" s="23" t="n">
        <f aca="false">IF(AE632=AE631,AF631+1,1)</f>
        <v>88</v>
      </c>
      <c r="AG632" s="23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</row>
    <row r="633" s="9" customFormat="true" ht="12.8" hidden="false" customHeight="false" outlineLevel="0" collapsed="false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1" t="n">
        <v>567</v>
      </c>
      <c r="AE633" s="1" t="s">
        <v>54</v>
      </c>
      <c r="AF633" s="23" t="n">
        <f aca="false">IF(AE633=AE632,AF632+1,1)</f>
        <v>89</v>
      </c>
      <c r="AG633" s="23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</row>
    <row r="634" s="9" customFormat="true" ht="12.8" hidden="false" customHeight="false" outlineLevel="0" collapsed="false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1" t="n">
        <v>568</v>
      </c>
      <c r="AE634" s="1" t="s">
        <v>54</v>
      </c>
      <c r="AF634" s="23" t="n">
        <f aca="false">IF(AE634=AE633,AF633+1,1)</f>
        <v>90</v>
      </c>
      <c r="AG634" s="23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</row>
    <row r="635" s="9" customFormat="true" ht="12.8" hidden="false" customHeight="false" outlineLevel="0" collapsed="false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1" t="n">
        <v>569</v>
      </c>
      <c r="AE635" s="1" t="s">
        <v>54</v>
      </c>
      <c r="AF635" s="23" t="n">
        <f aca="false">IF(AE635=AE634,AF634+1,1)</f>
        <v>91</v>
      </c>
      <c r="AG635" s="23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</row>
    <row r="636" s="9" customFormat="true" ht="12.8" hidden="false" customHeight="false" outlineLevel="0" collapsed="false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1" t="n">
        <v>570</v>
      </c>
      <c r="AE636" s="1" t="s">
        <v>54</v>
      </c>
      <c r="AF636" s="23" t="n">
        <f aca="false">IF(AE636=AE635,AF635+1,1)</f>
        <v>92</v>
      </c>
      <c r="AG636" s="23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</row>
    <row r="637" s="9" customFormat="true" ht="12.8" hidden="false" customHeight="false" outlineLevel="0" collapsed="false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1" t="n">
        <v>571</v>
      </c>
      <c r="AE637" s="1" t="s">
        <v>54</v>
      </c>
      <c r="AF637" s="23" t="n">
        <f aca="false">IF(AE637=AE636,AF636+1,1)</f>
        <v>93</v>
      </c>
      <c r="AG637" s="23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</row>
    <row r="638" s="9" customFormat="true" ht="12.8" hidden="false" customHeight="false" outlineLevel="0" collapsed="false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1" t="n">
        <v>572</v>
      </c>
      <c r="AE638" s="1" t="s">
        <v>54</v>
      </c>
      <c r="AF638" s="23" t="n">
        <f aca="false">IF(AE638=AE637,AF637+1,1)</f>
        <v>94</v>
      </c>
      <c r="AG638" s="23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</row>
    <row r="639" s="9" customFormat="true" ht="12.8" hidden="false" customHeight="false" outlineLevel="0" collapsed="false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1" t="n">
        <v>573</v>
      </c>
      <c r="AE639" s="1" t="s">
        <v>54</v>
      </c>
      <c r="AF639" s="23" t="n">
        <f aca="false">IF(AE639=AE638,AF638+1,1)</f>
        <v>95</v>
      </c>
      <c r="AG639" s="23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</row>
    <row r="640" s="9" customFormat="true" ht="12.8" hidden="false" customHeight="false" outlineLevel="0" collapsed="false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1" t="n">
        <v>574</v>
      </c>
      <c r="AE640" s="1" t="s">
        <v>54</v>
      </c>
      <c r="AF640" s="23" t="n">
        <f aca="false">IF(AE640=AE639,AF639+1,1)</f>
        <v>96</v>
      </c>
      <c r="AG640" s="23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</row>
    <row r="641" s="9" customFormat="true" ht="12.8" hidden="false" customHeight="false" outlineLevel="0" collapsed="false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1" t="n">
        <v>575</v>
      </c>
      <c r="AE641" s="1" t="s">
        <v>54</v>
      </c>
      <c r="AF641" s="23" t="n">
        <f aca="false">IF(AE641=AE640,AF640+1,1)</f>
        <v>97</v>
      </c>
      <c r="AG641" s="23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</row>
    <row r="642" s="9" customFormat="true" ht="12.8" hidden="false" customHeight="false" outlineLevel="0" collapsed="false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1" t="n">
        <v>576</v>
      </c>
      <c r="AE642" s="1" t="s">
        <v>54</v>
      </c>
      <c r="AF642" s="23" t="n">
        <f aca="false">IF(AE642=AE641,AF641+1,1)</f>
        <v>98</v>
      </c>
      <c r="AG642" s="23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</row>
    <row r="643" s="9" customFormat="true" ht="12.8" hidden="false" customHeight="false" outlineLevel="0" collapsed="false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1" t="n">
        <v>577</v>
      </c>
      <c r="AE643" s="1" t="s">
        <v>54</v>
      </c>
      <c r="AF643" s="23" t="n">
        <f aca="false">IF(AE643=AE642,AF642+1,1)</f>
        <v>99</v>
      </c>
      <c r="AG643" s="23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</row>
    <row r="644" s="9" customFormat="true" ht="12.8" hidden="false" customHeight="false" outlineLevel="0" collapsed="false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1" t="n">
        <v>578</v>
      </c>
      <c r="AE644" s="1" t="s">
        <v>54</v>
      </c>
      <c r="AF644" s="23" t="n">
        <f aca="false">IF(AE644=AE643,AF643+1,1)</f>
        <v>100</v>
      </c>
      <c r="AG644" s="23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</row>
    <row r="645" s="9" customFormat="true" ht="12.8" hidden="false" customHeight="false" outlineLevel="0" collapsed="false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1" t="n">
        <v>579</v>
      </c>
      <c r="AE645" s="1" t="s">
        <v>54</v>
      </c>
      <c r="AF645" s="23" t="n">
        <f aca="false">IF(AE645=AE644,AF644+1,1)</f>
        <v>101</v>
      </c>
      <c r="AG645" s="23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</row>
    <row r="646" s="9" customFormat="true" ht="12.8" hidden="false" customHeight="false" outlineLevel="0" collapsed="false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1" t="n">
        <v>580</v>
      </c>
      <c r="AE646" s="1" t="s">
        <v>54</v>
      </c>
      <c r="AF646" s="23" t="n">
        <f aca="false">IF(AE646=AE645,AF645+1,1)</f>
        <v>102</v>
      </c>
      <c r="AG646" s="23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</row>
    <row r="647" s="9" customFormat="true" ht="12.8" hidden="false" customHeight="false" outlineLevel="0" collapsed="false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1" t="n">
        <v>581</v>
      </c>
      <c r="AE647" s="1" t="s">
        <v>54</v>
      </c>
      <c r="AF647" s="23" t="n">
        <f aca="false">IF(AE647=AE646,AF646+1,1)</f>
        <v>103</v>
      </c>
      <c r="AG647" s="23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</row>
    <row r="648" s="9" customFormat="true" ht="12.8" hidden="false" customHeight="false" outlineLevel="0" collapsed="false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1" t="n">
        <v>582</v>
      </c>
      <c r="AE648" s="1" t="s">
        <v>54</v>
      </c>
      <c r="AF648" s="23" t="n">
        <f aca="false">IF(AE648=AE647,AF647+1,1)</f>
        <v>104</v>
      </c>
      <c r="AG648" s="23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</row>
    <row r="649" s="9" customFormat="true" ht="12.8" hidden="false" customHeight="false" outlineLevel="0" collapsed="false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1" t="n">
        <v>583</v>
      </c>
      <c r="AE649" s="1" t="s">
        <v>54</v>
      </c>
      <c r="AF649" s="23" t="n">
        <f aca="false">IF(AE649=AE648,AF648+1,1)</f>
        <v>105</v>
      </c>
      <c r="AG649" s="23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</row>
    <row r="650" s="9" customFormat="true" ht="12.8" hidden="false" customHeight="false" outlineLevel="0" collapsed="false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1" t="n">
        <v>584</v>
      </c>
      <c r="AE650" s="1" t="s">
        <v>54</v>
      </c>
      <c r="AF650" s="23" t="n">
        <f aca="false">IF(AE650=AE649,AF649+1,1)</f>
        <v>106</v>
      </c>
      <c r="AG650" s="23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</row>
    <row r="651" s="9" customFormat="true" ht="12.8" hidden="false" customHeight="false" outlineLevel="0" collapsed="false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1" t="n">
        <v>585</v>
      </c>
      <c r="AE651" s="1" t="s">
        <v>54</v>
      </c>
      <c r="AF651" s="23" t="n">
        <f aca="false">IF(AE651=AE650,AF650+1,1)</f>
        <v>107</v>
      </c>
      <c r="AG651" s="23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</row>
    <row r="652" s="9" customFormat="true" ht="12.8" hidden="false" customHeight="false" outlineLevel="0" collapsed="false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1" t="n">
        <v>586</v>
      </c>
      <c r="AE652" s="1" t="s">
        <v>54</v>
      </c>
      <c r="AF652" s="23" t="n">
        <f aca="false">IF(AE652=AE651,AF651+1,1)</f>
        <v>108</v>
      </c>
      <c r="AG652" s="23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</row>
    <row r="653" s="9" customFormat="true" ht="12.8" hidden="false" customHeight="false" outlineLevel="0" collapsed="false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1" t="n">
        <v>587</v>
      </c>
      <c r="AE653" s="1" t="s">
        <v>54</v>
      </c>
      <c r="AF653" s="23" t="n">
        <f aca="false">IF(AE653=AE652,AF652+1,1)</f>
        <v>109</v>
      </c>
      <c r="AG653" s="23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</row>
    <row r="654" s="9" customFormat="true" ht="12.8" hidden="false" customHeight="false" outlineLevel="0" collapsed="false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1" t="n">
        <v>588</v>
      </c>
      <c r="AE654" s="1" t="s">
        <v>54</v>
      </c>
      <c r="AF654" s="23" t="n">
        <f aca="false">IF(AE654=AE653,AF653+1,1)</f>
        <v>110</v>
      </c>
      <c r="AG654" s="23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</row>
    <row r="655" s="9" customFormat="true" ht="12.8" hidden="false" customHeight="false" outlineLevel="0" collapsed="false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1" t="n">
        <v>589</v>
      </c>
      <c r="AE655" s="1" t="s">
        <v>54</v>
      </c>
      <c r="AF655" s="23" t="n">
        <f aca="false">IF(AE655=AE654,AF654+1,1)</f>
        <v>111</v>
      </c>
      <c r="AG655" s="23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</row>
    <row r="656" s="9" customFormat="true" ht="12.8" hidden="false" customHeight="false" outlineLevel="0" collapsed="false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1" t="n">
        <v>590</v>
      </c>
      <c r="AE656" s="1" t="s">
        <v>54</v>
      </c>
      <c r="AF656" s="23" t="n">
        <f aca="false">IF(AE656=AE655,AF655+1,1)</f>
        <v>112</v>
      </c>
      <c r="AG656" s="23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</row>
    <row r="657" s="9" customFormat="true" ht="12.8" hidden="false" customHeight="false" outlineLevel="0" collapsed="false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1" t="n">
        <v>591</v>
      </c>
      <c r="AE657" s="1" t="s">
        <v>54</v>
      </c>
      <c r="AF657" s="23" t="n">
        <f aca="false">IF(AE657=AE656,AF656+1,1)</f>
        <v>113</v>
      </c>
      <c r="AG657" s="23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</row>
    <row r="658" s="9" customFormat="true" ht="12.8" hidden="false" customHeight="false" outlineLevel="0" collapsed="false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1" t="n">
        <v>592</v>
      </c>
      <c r="AE658" s="1" t="s">
        <v>54</v>
      </c>
      <c r="AF658" s="23" t="n">
        <f aca="false">IF(AE658=AE657,AF657+1,1)</f>
        <v>114</v>
      </c>
      <c r="AG658" s="23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</row>
    <row r="659" s="9" customFormat="true" ht="12.8" hidden="false" customHeight="false" outlineLevel="0" collapsed="false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1" t="n">
        <v>593</v>
      </c>
      <c r="AE659" s="1" t="s">
        <v>54</v>
      </c>
      <c r="AF659" s="23" t="n">
        <f aca="false">IF(AE659=AE658,AF658+1,1)</f>
        <v>115</v>
      </c>
      <c r="AG659" s="23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</row>
    <row r="660" s="9" customFormat="true" ht="12.8" hidden="false" customHeight="false" outlineLevel="0" collapsed="false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1" t="n">
        <v>594</v>
      </c>
      <c r="AE660" s="1" t="s">
        <v>54</v>
      </c>
      <c r="AF660" s="23" t="n">
        <f aca="false">IF(AE660=AE659,AF659+1,1)</f>
        <v>116</v>
      </c>
      <c r="AG660" s="23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</row>
    <row r="661" s="9" customFormat="true" ht="12.8" hidden="false" customHeight="false" outlineLevel="0" collapsed="false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1" t="n">
        <v>595</v>
      </c>
      <c r="AE661" s="1" t="s">
        <v>54</v>
      </c>
      <c r="AF661" s="23" t="n">
        <f aca="false">IF(AE661=AE660,AF660+1,1)</f>
        <v>117</v>
      </c>
      <c r="AG661" s="23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</row>
    <row r="662" s="9" customFormat="true" ht="12.8" hidden="false" customHeight="false" outlineLevel="0" collapsed="false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1" t="n">
        <v>596</v>
      </c>
      <c r="AE662" s="1" t="s">
        <v>54</v>
      </c>
      <c r="AF662" s="23" t="n">
        <f aca="false">IF(AE662=AE661,AF661+1,1)</f>
        <v>118</v>
      </c>
      <c r="AG662" s="23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</row>
    <row r="663" s="9" customFormat="true" ht="12.8" hidden="false" customHeight="false" outlineLevel="0" collapsed="false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1" t="n">
        <v>597</v>
      </c>
      <c r="AE663" s="1" t="s">
        <v>54</v>
      </c>
      <c r="AF663" s="27" t="n">
        <v>119.1</v>
      </c>
      <c r="AG663" s="28" t="n">
        <v>1</v>
      </c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</row>
    <row r="664" s="9" customFormat="true" ht="12.8" hidden="false" customHeight="false" outlineLevel="0" collapsed="false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1" t="n">
        <v>598</v>
      </c>
      <c r="AE664" s="1" t="s">
        <v>54</v>
      </c>
      <c r="AF664" s="29" t="s">
        <v>55</v>
      </c>
      <c r="AG664" s="28" t="n">
        <v>2</v>
      </c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</row>
    <row r="665" s="9" customFormat="true" ht="12.8" hidden="false" customHeight="false" outlineLevel="0" collapsed="false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1" t="n">
        <v>599</v>
      </c>
      <c r="AE665" s="1" t="s">
        <v>54</v>
      </c>
      <c r="AF665" s="29" t="s">
        <v>56</v>
      </c>
      <c r="AG665" s="28" t="n">
        <v>3</v>
      </c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</row>
    <row r="666" s="9" customFormat="true" ht="12.8" hidden="false" customHeight="false" outlineLevel="0" collapsed="false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1" t="n">
        <v>600</v>
      </c>
      <c r="AE666" s="1" t="s">
        <v>54</v>
      </c>
      <c r="AF666" s="29" t="s">
        <v>57</v>
      </c>
      <c r="AG666" s="28" t="n">
        <v>4</v>
      </c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</row>
    <row r="667" s="9" customFormat="true" ht="12.8" hidden="false" customHeight="false" outlineLevel="0" collapsed="false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1" t="n">
        <v>601</v>
      </c>
      <c r="AE667" s="1" t="s">
        <v>54</v>
      </c>
      <c r="AF667" s="29" t="s">
        <v>58</v>
      </c>
      <c r="AG667" s="28" t="n">
        <v>5</v>
      </c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</row>
    <row r="668" s="9" customFormat="true" ht="12.8" hidden="false" customHeight="false" outlineLevel="0" collapsed="false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1" t="n">
        <v>602</v>
      </c>
      <c r="AE668" s="1" t="s">
        <v>54</v>
      </c>
      <c r="AF668" s="29" t="s">
        <v>59</v>
      </c>
      <c r="AG668" s="28" t="n">
        <v>6</v>
      </c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</row>
    <row r="669" s="9" customFormat="true" ht="12.8" hidden="false" customHeight="false" outlineLevel="0" collapsed="false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1" t="n">
        <v>603</v>
      </c>
      <c r="AE669" s="1" t="s">
        <v>54</v>
      </c>
      <c r="AF669" s="29" t="s">
        <v>60</v>
      </c>
      <c r="AG669" s="28" t="n">
        <v>7</v>
      </c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</row>
    <row r="670" s="9" customFormat="true" ht="12.8" hidden="false" customHeight="false" outlineLevel="0" collapsed="false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1" t="n">
        <v>604</v>
      </c>
      <c r="AE670" s="1" t="s">
        <v>54</v>
      </c>
      <c r="AF670" s="29" t="s">
        <v>61</v>
      </c>
      <c r="AG670" s="28" t="n">
        <v>8</v>
      </c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</row>
    <row r="671" s="9" customFormat="true" ht="12.8" hidden="false" customHeight="false" outlineLevel="0" collapsed="false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1" t="n">
        <v>605</v>
      </c>
      <c r="AE671" s="1" t="s">
        <v>54</v>
      </c>
      <c r="AF671" s="29" t="s">
        <v>62</v>
      </c>
      <c r="AG671" s="28" t="n">
        <v>9</v>
      </c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</row>
    <row r="672" s="9" customFormat="true" ht="12.8" hidden="false" customHeight="false" outlineLevel="0" collapsed="false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1" t="n">
        <v>606</v>
      </c>
      <c r="AE672" s="1" t="s">
        <v>54</v>
      </c>
      <c r="AF672" s="29" t="s">
        <v>63</v>
      </c>
      <c r="AG672" s="28" t="n">
        <v>10</v>
      </c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</row>
    <row r="673" s="9" customFormat="true" ht="12.8" hidden="false" customHeight="false" outlineLevel="0" collapsed="false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1" t="n">
        <v>607</v>
      </c>
      <c r="AE673" s="1" t="s">
        <v>54</v>
      </c>
      <c r="AF673" s="29" t="s">
        <v>64</v>
      </c>
      <c r="AG673" s="28" t="n">
        <v>11</v>
      </c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</row>
    <row r="674" s="9" customFormat="true" ht="12.8" hidden="false" customHeight="false" outlineLevel="0" collapsed="false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1" t="n">
        <v>608</v>
      </c>
      <c r="AE674" s="1" t="s">
        <v>54</v>
      </c>
      <c r="AF674" s="29" t="s">
        <v>65</v>
      </c>
      <c r="AG674" s="28" t="n">
        <v>12</v>
      </c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</row>
    <row r="675" s="9" customFormat="true" ht="12.8" hidden="false" customHeight="false" outlineLevel="0" collapsed="false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1" t="n">
        <v>609</v>
      </c>
      <c r="AE675" s="1" t="s">
        <v>54</v>
      </c>
      <c r="AF675" s="29" t="s">
        <v>66</v>
      </c>
      <c r="AG675" s="28" t="n">
        <v>13</v>
      </c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</row>
    <row r="676" s="9" customFormat="true" ht="12.8" hidden="false" customHeight="false" outlineLevel="0" collapsed="false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1" t="n">
        <v>610</v>
      </c>
      <c r="AE676" s="1" t="s">
        <v>54</v>
      </c>
      <c r="AF676" s="29" t="s">
        <v>67</v>
      </c>
      <c r="AG676" s="28" t="n">
        <v>14</v>
      </c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</row>
    <row r="677" s="9" customFormat="true" ht="12.8" hidden="false" customHeight="false" outlineLevel="0" collapsed="false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1" t="n">
        <v>611</v>
      </c>
      <c r="AE677" s="1" t="s">
        <v>54</v>
      </c>
      <c r="AF677" s="29" t="s">
        <v>68</v>
      </c>
      <c r="AG677" s="28" t="n">
        <v>15</v>
      </c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</row>
    <row r="678" s="9" customFormat="true" ht="12.8" hidden="false" customHeight="false" outlineLevel="0" collapsed="false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1" t="n">
        <v>612</v>
      </c>
      <c r="AE678" s="1" t="s">
        <v>54</v>
      </c>
      <c r="AF678" s="29" t="s">
        <v>69</v>
      </c>
      <c r="AG678" s="28" t="n">
        <v>16</v>
      </c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</row>
    <row r="679" s="9" customFormat="true" ht="12.8" hidden="false" customHeight="false" outlineLevel="0" collapsed="false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1" t="n">
        <v>613</v>
      </c>
      <c r="AE679" s="1" t="s">
        <v>54</v>
      </c>
      <c r="AF679" s="29" t="s">
        <v>70</v>
      </c>
      <c r="AG679" s="28" t="n">
        <v>17</v>
      </c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</row>
    <row r="680" s="9" customFormat="true" ht="12.8" hidden="false" customHeight="false" outlineLevel="0" collapsed="false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1" t="n">
        <v>614</v>
      </c>
      <c r="AE680" s="1" t="s">
        <v>54</v>
      </c>
      <c r="AF680" s="29" t="s">
        <v>71</v>
      </c>
      <c r="AG680" s="28" t="n">
        <v>18</v>
      </c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</row>
    <row r="681" s="9" customFormat="true" ht="12.8" hidden="false" customHeight="false" outlineLevel="0" collapsed="false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1" t="n">
        <v>615</v>
      </c>
      <c r="AE681" s="1" t="s">
        <v>54</v>
      </c>
      <c r="AF681" s="29" t="s">
        <v>72</v>
      </c>
      <c r="AG681" s="28" t="n">
        <v>19</v>
      </c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</row>
    <row r="682" s="9" customFormat="true" ht="12.8" hidden="false" customHeight="false" outlineLevel="0" collapsed="false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1" t="n">
        <v>616</v>
      </c>
      <c r="AE682" s="1" t="s">
        <v>54</v>
      </c>
      <c r="AF682" s="29" t="s">
        <v>73</v>
      </c>
      <c r="AG682" s="28" t="n">
        <v>20</v>
      </c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</row>
    <row r="683" s="9" customFormat="true" ht="12.8" hidden="false" customHeight="false" outlineLevel="0" collapsed="false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1" t="n">
        <v>617</v>
      </c>
      <c r="AE683" s="1" t="s">
        <v>54</v>
      </c>
      <c r="AF683" s="29" t="s">
        <v>74</v>
      </c>
      <c r="AG683" s="28" t="n">
        <v>21</v>
      </c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</row>
    <row r="684" s="9" customFormat="true" ht="12.8" hidden="false" customHeight="false" outlineLevel="0" collapsed="false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1" t="n">
        <v>618</v>
      </c>
      <c r="AE684" s="1" t="s">
        <v>54</v>
      </c>
      <c r="AF684" s="29" t="s">
        <v>75</v>
      </c>
      <c r="AG684" s="28" t="n">
        <v>22</v>
      </c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</row>
    <row r="685" s="9" customFormat="true" ht="12.8" hidden="false" customHeight="false" outlineLevel="0" collapsed="false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1" t="n">
        <v>619</v>
      </c>
      <c r="AE685" s="1" t="s">
        <v>54</v>
      </c>
      <c r="AF685" s="23" t="n">
        <f aca="false">IF(AE685=AE684,AF662+2,1)</f>
        <v>120</v>
      </c>
      <c r="AG685" s="23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</row>
    <row r="686" s="9" customFormat="true" ht="12.8" hidden="false" customHeight="false" outlineLevel="0" collapsed="false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1" t="n">
        <v>620</v>
      </c>
      <c r="AE686" s="1" t="s">
        <v>54</v>
      </c>
      <c r="AF686" s="23" t="n">
        <f aca="false">IF(AE686=AE685,AF685+1,1)</f>
        <v>121</v>
      </c>
      <c r="AG686" s="23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</row>
    <row r="687" s="9" customFormat="true" ht="12.8" hidden="false" customHeight="false" outlineLevel="0" collapsed="false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1" t="n">
        <v>621</v>
      </c>
      <c r="AE687" s="1" t="s">
        <v>54</v>
      </c>
      <c r="AF687" s="23" t="n">
        <f aca="false">IF(AE687=AE686,AF686+1,1)</f>
        <v>122</v>
      </c>
      <c r="AG687" s="23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</row>
    <row r="688" s="9" customFormat="true" ht="12.8" hidden="false" customHeight="false" outlineLevel="0" collapsed="false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1" t="n">
        <v>622</v>
      </c>
      <c r="AE688" s="1" t="s">
        <v>54</v>
      </c>
      <c r="AF688" s="23" t="n">
        <f aca="false">IF(AE688=AE687,AF687+1,1)</f>
        <v>123</v>
      </c>
      <c r="AG688" s="23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</row>
    <row r="689" s="9" customFormat="true" ht="12.8" hidden="false" customHeight="false" outlineLevel="0" collapsed="false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1" t="n">
        <v>623</v>
      </c>
      <c r="AE689" s="1" t="s">
        <v>54</v>
      </c>
      <c r="AF689" s="23" t="n">
        <f aca="false">IF(AE689=AE688,AF688+1,1)</f>
        <v>124</v>
      </c>
      <c r="AG689" s="23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</row>
    <row r="690" s="9" customFormat="true" ht="12.8" hidden="false" customHeight="false" outlineLevel="0" collapsed="false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1" t="n">
        <v>624</v>
      </c>
      <c r="AE690" s="1" t="s">
        <v>54</v>
      </c>
      <c r="AF690" s="23" t="n">
        <f aca="false">IF(AE690=AE689,AF689+1,1)</f>
        <v>125</v>
      </c>
      <c r="AG690" s="23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</row>
    <row r="691" s="9" customFormat="true" ht="12.8" hidden="false" customHeight="false" outlineLevel="0" collapsed="false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1" t="n">
        <v>625</v>
      </c>
      <c r="AE691" s="1" t="s">
        <v>54</v>
      </c>
      <c r="AF691" s="23" t="n">
        <f aca="false">IF(AE691=AE690,AF690+1,1)</f>
        <v>126</v>
      </c>
      <c r="AG691" s="23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</row>
    <row r="692" s="9" customFormat="true" ht="12.8" hidden="false" customHeight="false" outlineLevel="0" collapsed="false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1" t="n">
        <v>626</v>
      </c>
      <c r="AE692" s="1" t="s">
        <v>54</v>
      </c>
      <c r="AF692" s="23" t="n">
        <f aca="false">IF(AE692=AE691,AF691+1,1)</f>
        <v>127</v>
      </c>
      <c r="AG692" s="23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</row>
    <row r="693" s="9" customFormat="true" ht="12.8" hidden="false" customHeight="false" outlineLevel="0" collapsed="false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1" t="n">
        <v>627</v>
      </c>
      <c r="AE693" s="1" t="s">
        <v>54</v>
      </c>
      <c r="AF693" s="23" t="n">
        <f aca="false">IF(AE693=AE692,AF692+1,1)</f>
        <v>128</v>
      </c>
      <c r="AG693" s="23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</row>
    <row r="694" s="9" customFormat="true" ht="12.8" hidden="false" customHeight="false" outlineLevel="0" collapsed="false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1" t="n">
        <v>628</v>
      </c>
      <c r="AE694" s="1" t="s">
        <v>54</v>
      </c>
      <c r="AF694" s="23" t="n">
        <f aca="false">IF(AE694=AE693,AF693+1,1)</f>
        <v>129</v>
      </c>
      <c r="AG694" s="23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</row>
    <row r="695" s="9" customFormat="true" ht="12.8" hidden="false" customHeight="false" outlineLevel="0" collapsed="false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1" t="n">
        <v>629</v>
      </c>
      <c r="AE695" s="1" t="s">
        <v>54</v>
      </c>
      <c r="AF695" s="23" t="n">
        <f aca="false">IF(AE695=AE694,AF694+1,1)</f>
        <v>130</v>
      </c>
      <c r="AG695" s="23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</row>
    <row r="696" s="9" customFormat="true" ht="12.8" hidden="false" customHeight="false" outlineLevel="0" collapsed="false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1" t="n">
        <v>630</v>
      </c>
      <c r="AE696" s="1" t="s">
        <v>54</v>
      </c>
      <c r="AF696" s="23" t="n">
        <f aca="false">IF(AE696=AE695,AF695+1,1)</f>
        <v>131</v>
      </c>
      <c r="AG696" s="23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</row>
    <row r="697" s="9" customFormat="true" ht="12.8" hidden="false" customHeight="false" outlineLevel="0" collapsed="false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1" t="n">
        <v>631</v>
      </c>
      <c r="AE697" s="1" t="s">
        <v>54</v>
      </c>
      <c r="AF697" s="23" t="n">
        <f aca="false">IF(AE697=AE696,AF696+1,1)</f>
        <v>132</v>
      </c>
      <c r="AG697" s="23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</row>
    <row r="698" s="9" customFormat="true" ht="12.8" hidden="false" customHeight="false" outlineLevel="0" collapsed="false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1" t="n">
        <v>632</v>
      </c>
      <c r="AE698" s="1" t="s">
        <v>54</v>
      </c>
      <c r="AF698" s="23" t="n">
        <f aca="false">IF(AE698=AE697,AF697+1,1)</f>
        <v>133</v>
      </c>
      <c r="AG698" s="23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</row>
    <row r="699" s="9" customFormat="true" ht="12.8" hidden="false" customHeight="false" outlineLevel="0" collapsed="false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1" t="n">
        <v>633</v>
      </c>
      <c r="AE699" s="1" t="s">
        <v>54</v>
      </c>
      <c r="AF699" s="23" t="n">
        <f aca="false">IF(AE699=AE698,AF698+1,1)</f>
        <v>134</v>
      </c>
      <c r="AG699" s="23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</row>
    <row r="700" s="9" customFormat="true" ht="12.8" hidden="false" customHeight="false" outlineLevel="0" collapsed="false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1" t="n">
        <v>634</v>
      </c>
      <c r="AE700" s="1" t="s">
        <v>54</v>
      </c>
      <c r="AF700" s="23" t="n">
        <f aca="false">IF(AE700=AE699,AF699+1,1)</f>
        <v>135</v>
      </c>
      <c r="AG700" s="23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</row>
    <row r="701" s="9" customFormat="true" ht="12.8" hidden="false" customHeight="false" outlineLevel="0" collapsed="false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1" t="n">
        <v>635</v>
      </c>
      <c r="AE701" s="1" t="s">
        <v>54</v>
      </c>
      <c r="AF701" s="23" t="n">
        <f aca="false">IF(AE701=AE700,AF700+1,1)</f>
        <v>136</v>
      </c>
      <c r="AG701" s="23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</row>
    <row r="702" s="9" customFormat="true" ht="12.8" hidden="false" customHeight="false" outlineLevel="0" collapsed="false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1" t="n">
        <v>636</v>
      </c>
      <c r="AE702" s="1" t="s">
        <v>54</v>
      </c>
      <c r="AF702" s="23" t="n">
        <f aca="false">IF(AE702=AE701,AF701+1,1)</f>
        <v>137</v>
      </c>
      <c r="AG702" s="23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</row>
    <row r="703" s="9" customFormat="true" ht="12.8" hidden="false" customHeight="false" outlineLevel="0" collapsed="false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1" t="n">
        <v>637</v>
      </c>
      <c r="AE703" s="1" t="s">
        <v>54</v>
      </c>
      <c r="AF703" s="23" t="n">
        <f aca="false">IF(AE703=AE702,AF702+1,1)</f>
        <v>138</v>
      </c>
      <c r="AG703" s="23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</row>
    <row r="704" s="9" customFormat="true" ht="12.8" hidden="false" customHeight="false" outlineLevel="0" collapsed="false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1" t="n">
        <v>638</v>
      </c>
      <c r="AE704" s="1" t="s">
        <v>54</v>
      </c>
      <c r="AF704" s="23" t="n">
        <f aca="false">IF(AE704=AE703,AF703+1,1)</f>
        <v>139</v>
      </c>
      <c r="AG704" s="23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</row>
    <row r="705" s="9" customFormat="true" ht="12.8" hidden="false" customHeight="false" outlineLevel="0" collapsed="false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1" t="n">
        <v>639</v>
      </c>
      <c r="AE705" s="1" t="s">
        <v>54</v>
      </c>
      <c r="AF705" s="23" t="n">
        <f aca="false">IF(AE705=AE704,AF704+1,1)</f>
        <v>140</v>
      </c>
      <c r="AG705" s="23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</row>
    <row r="706" s="9" customFormat="true" ht="12.8" hidden="false" customHeight="false" outlineLevel="0" collapsed="false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1" t="n">
        <v>640</v>
      </c>
      <c r="AE706" s="1" t="s">
        <v>54</v>
      </c>
      <c r="AF706" s="23" t="n">
        <f aca="false">IF(AE706=AE705,AF705+1,1)</f>
        <v>141</v>
      </c>
      <c r="AG706" s="23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</row>
    <row r="707" s="9" customFormat="true" ht="12.8" hidden="false" customHeight="false" outlineLevel="0" collapsed="false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1" t="n">
        <v>641</v>
      </c>
      <c r="AE707" s="1" t="s">
        <v>54</v>
      </c>
      <c r="AF707" s="23" t="n">
        <f aca="false">IF(AE707=AE706,AF706+1,1)</f>
        <v>142</v>
      </c>
      <c r="AG707" s="23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</row>
    <row r="708" s="9" customFormat="true" ht="12.8" hidden="false" customHeight="false" outlineLevel="0" collapsed="false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1" t="n">
        <v>642</v>
      </c>
      <c r="AE708" s="1" t="s">
        <v>54</v>
      </c>
      <c r="AF708" s="23" t="n">
        <f aca="false">IF(AE708=AE707,AF707+1,1)</f>
        <v>143</v>
      </c>
      <c r="AG708" s="23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</row>
    <row r="709" s="9" customFormat="true" ht="12.8" hidden="false" customHeight="false" outlineLevel="0" collapsed="false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1" t="n">
        <v>643</v>
      </c>
      <c r="AE709" s="1" t="s">
        <v>54</v>
      </c>
      <c r="AF709" s="23" t="n">
        <f aca="false">IF(AE709=AE708,AF708+1,1)</f>
        <v>144</v>
      </c>
      <c r="AG709" s="23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</row>
    <row r="710" s="9" customFormat="true" ht="12.8" hidden="false" customHeight="false" outlineLevel="0" collapsed="false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1" t="n">
        <v>644</v>
      </c>
      <c r="AE710" s="1" t="s">
        <v>54</v>
      </c>
      <c r="AF710" s="23" t="n">
        <f aca="false">IF(AE710=AE709,AF709+1,1)</f>
        <v>145</v>
      </c>
      <c r="AG710" s="23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</row>
    <row r="711" s="9" customFormat="true" ht="12.8" hidden="false" customHeight="false" outlineLevel="0" collapsed="false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1" t="n">
        <v>645</v>
      </c>
      <c r="AE711" s="1" t="s">
        <v>54</v>
      </c>
      <c r="AF711" s="23" t="n">
        <f aca="false">IF(AE711=AE710,AF710+1,1)</f>
        <v>146</v>
      </c>
      <c r="AG711" s="23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</row>
    <row r="712" s="9" customFormat="true" ht="12.8" hidden="false" customHeight="false" outlineLevel="0" collapsed="false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1" t="n">
        <v>646</v>
      </c>
      <c r="AE712" s="1" t="s">
        <v>54</v>
      </c>
      <c r="AF712" s="23" t="n">
        <f aca="false">IF(AE712=AE711,AF711+1,1)</f>
        <v>147</v>
      </c>
      <c r="AG712" s="23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</row>
    <row r="713" s="9" customFormat="true" ht="12.8" hidden="false" customHeight="false" outlineLevel="0" collapsed="false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1" t="n">
        <v>647</v>
      </c>
      <c r="AE713" s="1" t="s">
        <v>54</v>
      </c>
      <c r="AF713" s="23" t="n">
        <f aca="false">IF(AE713=AE712,AF712+1,1)</f>
        <v>148</v>
      </c>
      <c r="AG713" s="23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</row>
    <row r="714" s="9" customFormat="true" ht="12.8" hidden="false" customHeight="false" outlineLevel="0" collapsed="false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1" t="n">
        <v>648</v>
      </c>
      <c r="AE714" s="1" t="s">
        <v>54</v>
      </c>
      <c r="AF714" s="23" t="n">
        <f aca="false">IF(AE714=AE713,AF713+1,1)</f>
        <v>149</v>
      </c>
      <c r="AG714" s="23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</row>
    <row r="715" s="9" customFormat="true" ht="12.8" hidden="false" customHeight="false" outlineLevel="0" collapsed="false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1" t="n">
        <v>649</v>
      </c>
      <c r="AE715" s="1" t="s">
        <v>54</v>
      </c>
      <c r="AF715" s="23" t="n">
        <f aca="false">IF(AE715=AE714,AF714+1,1)</f>
        <v>150</v>
      </c>
      <c r="AG715" s="23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</row>
    <row r="716" s="9" customFormat="true" ht="12.8" hidden="false" customHeight="false" outlineLevel="0" collapsed="false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1" t="n">
        <v>650</v>
      </c>
      <c r="AE716" s="1" t="s">
        <v>76</v>
      </c>
      <c r="AF716" s="23" t="n">
        <f aca="false">IF(AE716=AE713,AF713+1,1)</f>
        <v>1</v>
      </c>
      <c r="AG716" s="23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</row>
    <row r="717" s="9" customFormat="true" ht="12.8" hidden="false" customHeight="false" outlineLevel="0" collapsed="false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1" t="n">
        <v>651</v>
      </c>
      <c r="AE717" s="1" t="s">
        <v>76</v>
      </c>
      <c r="AF717" s="23" t="n">
        <f aca="false">IF(AE717=AE716,AF716+1,1)</f>
        <v>2</v>
      </c>
      <c r="AG717" s="23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</row>
    <row r="718" s="9" customFormat="true" ht="12.8" hidden="false" customHeight="false" outlineLevel="0" collapsed="false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1" t="n">
        <v>652</v>
      </c>
      <c r="AE718" s="1" t="s">
        <v>76</v>
      </c>
      <c r="AF718" s="23" t="n">
        <f aca="false">IF(AE718=AE717,AF717+1,1)</f>
        <v>3</v>
      </c>
      <c r="AG718" s="23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</row>
    <row r="719" s="9" customFormat="true" ht="12.8" hidden="false" customHeight="false" outlineLevel="0" collapsed="false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1" t="n">
        <v>653</v>
      </c>
      <c r="AE719" s="1" t="s">
        <v>76</v>
      </c>
      <c r="AF719" s="23" t="n">
        <f aca="false">IF(AE719=AE718,AF718+1,1)</f>
        <v>4</v>
      </c>
      <c r="AG719" s="23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</row>
    <row r="720" s="9" customFormat="true" ht="12.8" hidden="false" customHeight="false" outlineLevel="0" collapsed="false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1" t="n">
        <v>654</v>
      </c>
      <c r="AE720" s="1" t="s">
        <v>76</v>
      </c>
      <c r="AF720" s="23" t="n">
        <f aca="false">IF(AE720=AE719,AF719+1,1)</f>
        <v>5</v>
      </c>
      <c r="AG720" s="23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</row>
    <row r="721" s="9" customFormat="true" ht="12.8" hidden="false" customHeight="false" outlineLevel="0" collapsed="false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1" t="n">
        <v>655</v>
      </c>
      <c r="AE721" s="1" t="s">
        <v>76</v>
      </c>
      <c r="AF721" s="23" t="n">
        <f aca="false">IF(AE721=AE720,AF720+1,1)</f>
        <v>6</v>
      </c>
      <c r="AG721" s="23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</row>
    <row r="722" s="9" customFormat="true" ht="12.8" hidden="false" customHeight="false" outlineLevel="0" collapsed="false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1" t="n">
        <v>656</v>
      </c>
      <c r="AE722" s="1" t="s">
        <v>76</v>
      </c>
      <c r="AF722" s="23" t="n">
        <f aca="false">IF(AE722=AE721,AF721+1,1)</f>
        <v>7</v>
      </c>
      <c r="AG722" s="23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</row>
    <row r="723" s="9" customFormat="true" ht="12.8" hidden="false" customHeight="false" outlineLevel="0" collapsed="false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1" t="n">
        <v>657</v>
      </c>
      <c r="AE723" s="1" t="s">
        <v>76</v>
      </c>
      <c r="AF723" s="23" t="n">
        <f aca="false">IF(AE723=AE722,AF722+1,1)</f>
        <v>8</v>
      </c>
      <c r="AG723" s="23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</row>
    <row r="724" s="9" customFormat="true" ht="12.8" hidden="false" customHeight="false" outlineLevel="0" collapsed="false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1" t="n">
        <v>658</v>
      </c>
      <c r="AE724" s="1" t="s">
        <v>76</v>
      </c>
      <c r="AF724" s="23" t="n">
        <f aca="false">IF(AE724=AE723,AF723+1,1)</f>
        <v>9</v>
      </c>
      <c r="AG724" s="23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</row>
    <row r="725" s="9" customFormat="true" ht="12.8" hidden="false" customHeight="false" outlineLevel="0" collapsed="false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1" t="n">
        <v>659</v>
      </c>
      <c r="AE725" s="1" t="s">
        <v>76</v>
      </c>
      <c r="AF725" s="23" t="n">
        <f aca="false">IF(AE725=AE724,AF724+1,1)</f>
        <v>10</v>
      </c>
      <c r="AG725" s="23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</row>
    <row r="726" s="9" customFormat="true" ht="12.8" hidden="false" customHeight="false" outlineLevel="0" collapsed="false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1" t="n">
        <v>660</v>
      </c>
      <c r="AE726" s="1" t="s">
        <v>76</v>
      </c>
      <c r="AF726" s="23" t="n">
        <f aca="false">IF(AE726=AE725,AF725+1,1)</f>
        <v>11</v>
      </c>
      <c r="AG726" s="23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</row>
    <row r="727" s="9" customFormat="true" ht="12.8" hidden="false" customHeight="false" outlineLevel="0" collapsed="false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1" t="n">
        <v>661</v>
      </c>
      <c r="AE727" s="1" t="s">
        <v>76</v>
      </c>
      <c r="AF727" s="23" t="n">
        <f aca="false">IF(AE727=AE726,AF726+1,1)</f>
        <v>12</v>
      </c>
      <c r="AG727" s="23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</row>
    <row r="728" s="9" customFormat="true" ht="12.8" hidden="false" customHeight="false" outlineLevel="0" collapsed="false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1" t="n">
        <v>662</v>
      </c>
      <c r="AE728" s="1" t="s">
        <v>76</v>
      </c>
      <c r="AF728" s="23" t="n">
        <f aca="false">IF(AE728=AE727,AF727+1,1)</f>
        <v>13</v>
      </c>
      <c r="AG728" s="23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</row>
    <row r="729" s="9" customFormat="true" ht="12.8" hidden="false" customHeight="false" outlineLevel="0" collapsed="false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1" t="n">
        <v>663</v>
      </c>
      <c r="AE729" s="1" t="s">
        <v>76</v>
      </c>
      <c r="AF729" s="23" t="n">
        <f aca="false">IF(AE729=AE728,AF728+1,1)</f>
        <v>14</v>
      </c>
      <c r="AG729" s="23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</row>
    <row r="730" s="9" customFormat="true" ht="12.8" hidden="false" customHeight="false" outlineLevel="0" collapsed="false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1" t="n">
        <v>664</v>
      </c>
      <c r="AE730" s="1" t="s">
        <v>76</v>
      </c>
      <c r="AF730" s="23" t="n">
        <f aca="false">IF(AE730=AE729,AF729+1,1)</f>
        <v>15</v>
      </c>
      <c r="AG730" s="23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</row>
    <row r="731" s="9" customFormat="true" ht="12.8" hidden="false" customHeight="false" outlineLevel="0" collapsed="false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1" t="n">
        <v>665</v>
      </c>
      <c r="AE731" s="1" t="s">
        <v>76</v>
      </c>
      <c r="AF731" s="23" t="n">
        <f aca="false">IF(AE731=AE730,AF730+1,1)</f>
        <v>16</v>
      </c>
      <c r="AG731" s="23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</row>
    <row r="732" s="9" customFormat="true" ht="12.8" hidden="false" customHeight="false" outlineLevel="0" collapsed="false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1" t="n">
        <v>666</v>
      </c>
      <c r="AE732" s="1" t="s">
        <v>76</v>
      </c>
      <c r="AF732" s="23" t="n">
        <f aca="false">IF(AE732=AE731,AF731+1,1)</f>
        <v>17</v>
      </c>
      <c r="AG732" s="23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</row>
    <row r="733" s="9" customFormat="true" ht="12.8" hidden="false" customHeight="false" outlineLevel="0" collapsed="false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1" t="n">
        <v>667</v>
      </c>
      <c r="AE733" s="1" t="s">
        <v>76</v>
      </c>
      <c r="AF733" s="23" t="n">
        <f aca="false">IF(AE733=AE732,AF732+1,1)</f>
        <v>18</v>
      </c>
      <c r="AG733" s="23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</row>
    <row r="734" s="9" customFormat="true" ht="12.8" hidden="false" customHeight="false" outlineLevel="0" collapsed="false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1" t="n">
        <v>668</v>
      </c>
      <c r="AE734" s="1" t="s">
        <v>76</v>
      </c>
      <c r="AF734" s="23" t="n">
        <f aca="false">IF(AE734=AE733,AF733+1,1)</f>
        <v>19</v>
      </c>
      <c r="AG734" s="23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</row>
    <row r="735" s="9" customFormat="true" ht="12.8" hidden="false" customHeight="false" outlineLevel="0" collapsed="false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1" t="n">
        <v>669</v>
      </c>
      <c r="AE735" s="1" t="s">
        <v>76</v>
      </c>
      <c r="AF735" s="23" t="n">
        <f aca="false">IF(AE735=AE734,AF734+1,1)</f>
        <v>20</v>
      </c>
      <c r="AG735" s="23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</row>
    <row r="736" s="9" customFormat="true" ht="12.8" hidden="false" customHeight="false" outlineLevel="0" collapsed="false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1" t="n">
        <v>670</v>
      </c>
      <c r="AE736" s="1" t="s">
        <v>76</v>
      </c>
      <c r="AF736" s="23" t="n">
        <f aca="false">IF(AE736=AE735,AF735+1,1)</f>
        <v>21</v>
      </c>
      <c r="AG736" s="23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</row>
    <row r="737" s="9" customFormat="true" ht="12.8" hidden="false" customHeight="false" outlineLevel="0" collapsed="false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1" t="n">
        <v>671</v>
      </c>
      <c r="AE737" s="1" t="s">
        <v>76</v>
      </c>
      <c r="AF737" s="23" t="n">
        <f aca="false">IF(AE737=AE736,AF736+1,1)</f>
        <v>22</v>
      </c>
      <c r="AG737" s="23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</row>
    <row r="738" s="9" customFormat="true" ht="12.8" hidden="false" customHeight="false" outlineLevel="0" collapsed="false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1" t="n">
        <v>672</v>
      </c>
      <c r="AE738" s="1" t="s">
        <v>76</v>
      </c>
      <c r="AF738" s="23" t="n">
        <f aca="false">IF(AE738=AE737,AF737+1,1)</f>
        <v>23</v>
      </c>
      <c r="AG738" s="23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</row>
    <row r="739" s="9" customFormat="true" ht="12.8" hidden="false" customHeight="false" outlineLevel="0" collapsed="false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1" t="n">
        <v>673</v>
      </c>
      <c r="AE739" s="1" t="s">
        <v>76</v>
      </c>
      <c r="AF739" s="23" t="n">
        <f aca="false">IF(AE739=AE738,AF738+1,1)</f>
        <v>24</v>
      </c>
      <c r="AG739" s="23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</row>
    <row r="740" s="9" customFormat="true" ht="12.8" hidden="false" customHeight="false" outlineLevel="0" collapsed="false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1" t="n">
        <v>674</v>
      </c>
      <c r="AE740" s="1" t="s">
        <v>76</v>
      </c>
      <c r="AF740" s="23" t="n">
        <f aca="false">IF(AE740=AE739,AF739+1,1)</f>
        <v>25</v>
      </c>
      <c r="AG740" s="23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</row>
    <row r="741" s="9" customFormat="true" ht="12.8" hidden="false" customHeight="false" outlineLevel="0" collapsed="false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1" t="n">
        <v>675</v>
      </c>
      <c r="AE741" s="1" t="s">
        <v>76</v>
      </c>
      <c r="AF741" s="23" t="n">
        <f aca="false">IF(AE741=AE740,AF740+1,1)</f>
        <v>26</v>
      </c>
      <c r="AG741" s="23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</row>
    <row r="742" s="9" customFormat="true" ht="12.8" hidden="false" customHeight="false" outlineLevel="0" collapsed="false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1" t="n">
        <v>676</v>
      </c>
      <c r="AE742" s="1" t="s">
        <v>76</v>
      </c>
      <c r="AF742" s="23" t="n">
        <f aca="false">IF(AE742=AE741,AF741+1,1)</f>
        <v>27</v>
      </c>
      <c r="AG742" s="23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</row>
    <row r="743" s="9" customFormat="true" ht="12.8" hidden="false" customHeight="false" outlineLevel="0" collapsed="false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1" t="n">
        <v>677</v>
      </c>
      <c r="AE743" s="1" t="s">
        <v>76</v>
      </c>
      <c r="AF743" s="23" t="n">
        <f aca="false">IF(AE743=AE742,AF742+1,1)</f>
        <v>28</v>
      </c>
      <c r="AG743" s="23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</row>
    <row r="744" s="9" customFormat="true" ht="12.8" hidden="false" customHeight="false" outlineLevel="0" collapsed="false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1" t="n">
        <v>678</v>
      </c>
      <c r="AE744" s="1" t="s">
        <v>76</v>
      </c>
      <c r="AF744" s="23" t="n">
        <f aca="false">IF(AE744=AE743,AF743+1,1)</f>
        <v>29</v>
      </c>
      <c r="AG744" s="23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</row>
    <row r="745" s="9" customFormat="true" ht="12.8" hidden="false" customHeight="false" outlineLevel="0" collapsed="false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1" t="n">
        <v>679</v>
      </c>
      <c r="AE745" s="1" t="s">
        <v>76</v>
      </c>
      <c r="AF745" s="23" t="n">
        <f aca="false">IF(AE745=AE744,AF744+1,1)</f>
        <v>30</v>
      </c>
      <c r="AG745" s="23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</row>
    <row r="746" s="9" customFormat="true" ht="12.8" hidden="false" customHeight="false" outlineLevel="0" collapsed="false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1" t="n">
        <v>680</v>
      </c>
      <c r="AE746" s="1" t="s">
        <v>76</v>
      </c>
      <c r="AF746" s="23" t="n">
        <f aca="false">IF(AE746=AE745,AF745+1,1)</f>
        <v>31</v>
      </c>
      <c r="AG746" s="23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</row>
    <row r="747" s="9" customFormat="true" ht="12.8" hidden="false" customHeight="false" outlineLevel="0" collapsed="false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1" t="n">
        <v>681</v>
      </c>
      <c r="AE747" s="1" t="s">
        <v>77</v>
      </c>
      <c r="AF747" s="23" t="n">
        <f aca="false">IF(AE747=AE746,AF746+1,1)</f>
        <v>1</v>
      </c>
      <c r="AG747" s="23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</row>
    <row r="748" s="9" customFormat="true" ht="12.8" hidden="false" customHeight="false" outlineLevel="0" collapsed="false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1" t="n">
        <v>682</v>
      </c>
      <c r="AE748" s="1" t="s">
        <v>77</v>
      </c>
      <c r="AF748" s="23" t="n">
        <f aca="false">IF(AE748=AE747,AF747+1,1)</f>
        <v>2</v>
      </c>
      <c r="AG748" s="23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</row>
    <row r="749" s="9" customFormat="true" ht="12.8" hidden="false" customHeight="false" outlineLevel="0" collapsed="false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1" t="n">
        <v>683</v>
      </c>
      <c r="AE749" s="1" t="s">
        <v>77</v>
      </c>
      <c r="AF749" s="23" t="n">
        <f aca="false">IF(AE749=AE748,AF748+1,1)</f>
        <v>3</v>
      </c>
      <c r="AG749" s="23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</row>
    <row r="750" s="9" customFormat="true" ht="12.8" hidden="false" customHeight="false" outlineLevel="0" collapsed="false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1" t="n">
        <v>684</v>
      </c>
      <c r="AE750" s="1" t="s">
        <v>77</v>
      </c>
      <c r="AF750" s="23" t="n">
        <f aca="false">IF(AE750=AE749,AF749+1,1)</f>
        <v>4</v>
      </c>
      <c r="AG750" s="23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</row>
    <row r="751" s="9" customFormat="true" ht="12.8" hidden="false" customHeight="false" outlineLevel="0" collapsed="false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1" t="n">
        <v>685</v>
      </c>
      <c r="AE751" s="1" t="s">
        <v>77</v>
      </c>
      <c r="AF751" s="23" t="n">
        <f aca="false">IF(AE751=AE750,AF750+1,1)</f>
        <v>5</v>
      </c>
      <c r="AG751" s="23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</row>
    <row r="752" s="9" customFormat="true" ht="12.8" hidden="false" customHeight="false" outlineLevel="0" collapsed="false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1" t="n">
        <v>686</v>
      </c>
      <c r="AE752" s="1" t="s">
        <v>77</v>
      </c>
      <c r="AF752" s="23" t="n">
        <f aca="false">IF(AE752=AE751,AF751+1,1)</f>
        <v>6</v>
      </c>
      <c r="AG752" s="23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</row>
    <row r="753" s="9" customFormat="true" ht="12.8" hidden="false" customHeight="false" outlineLevel="0" collapsed="false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1" t="n">
        <v>687</v>
      </c>
      <c r="AE753" s="1" t="s">
        <v>77</v>
      </c>
      <c r="AF753" s="23" t="n">
        <f aca="false">IF(AE753=AE752,AF752+1,1)</f>
        <v>7</v>
      </c>
      <c r="AG753" s="23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</row>
    <row r="754" s="9" customFormat="true" ht="12.8" hidden="false" customHeight="false" outlineLevel="0" collapsed="false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1" t="n">
        <v>688</v>
      </c>
      <c r="AE754" s="1" t="s">
        <v>77</v>
      </c>
      <c r="AF754" s="23" t="n">
        <f aca="false">IF(AE754=AE753,AF753+1,1)</f>
        <v>8</v>
      </c>
      <c r="AG754" s="23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</row>
    <row r="755" s="9" customFormat="true" ht="12.8" hidden="false" customHeight="false" outlineLevel="0" collapsed="false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1" t="n">
        <v>689</v>
      </c>
      <c r="AE755" s="1" t="s">
        <v>77</v>
      </c>
      <c r="AF755" s="23" t="n">
        <f aca="false">IF(AE755=AE754,AF754+1,1)</f>
        <v>9</v>
      </c>
      <c r="AG755" s="23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</row>
    <row r="756" s="9" customFormat="true" ht="12.8" hidden="false" customHeight="false" outlineLevel="0" collapsed="false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1" t="n">
        <v>690</v>
      </c>
      <c r="AE756" s="1" t="s">
        <v>77</v>
      </c>
      <c r="AF756" s="23" t="n">
        <f aca="false">IF(AE756=AE755,AF755+1,1)</f>
        <v>10</v>
      </c>
      <c r="AG756" s="23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</row>
    <row r="757" s="9" customFormat="true" ht="12.8" hidden="false" customHeight="false" outlineLevel="0" collapsed="false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1" t="n">
        <v>691</v>
      </c>
      <c r="AE757" s="1" t="s">
        <v>77</v>
      </c>
      <c r="AF757" s="23" t="n">
        <f aca="false">IF(AE757=AE756,AF756+1,1)</f>
        <v>11</v>
      </c>
      <c r="AG757" s="23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</row>
    <row r="758" s="9" customFormat="true" ht="12.8" hidden="false" customHeight="false" outlineLevel="0" collapsed="false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1" t="n">
        <v>692</v>
      </c>
      <c r="AE758" s="1" t="s">
        <v>77</v>
      </c>
      <c r="AF758" s="23" t="n">
        <f aca="false">IF(AE758=AE757,AF757+1,1)</f>
        <v>12</v>
      </c>
      <c r="AG758" s="23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</row>
    <row r="759" s="9" customFormat="true" ht="12.8" hidden="false" customHeight="false" outlineLevel="0" collapsed="false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1" t="n">
        <v>693</v>
      </c>
      <c r="AE759" s="1" t="s">
        <v>78</v>
      </c>
      <c r="AF759" s="23" t="n">
        <f aca="false">IF(AE759=AE758,AF758+1,1)</f>
        <v>1</v>
      </c>
      <c r="AG759" s="23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</row>
    <row r="760" s="9" customFormat="true" ht="12.8" hidden="false" customHeight="false" outlineLevel="0" collapsed="false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1" t="n">
        <v>694</v>
      </c>
      <c r="AE760" s="1" t="s">
        <v>78</v>
      </c>
      <c r="AF760" s="23" t="n">
        <f aca="false">IF(AE760=AE759,AF759+1,1)</f>
        <v>2</v>
      </c>
      <c r="AG760" s="23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</row>
    <row r="761" s="9" customFormat="true" ht="12.8" hidden="false" customHeight="false" outlineLevel="0" collapsed="false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1" t="n">
        <v>695</v>
      </c>
      <c r="AE761" s="1" t="s">
        <v>78</v>
      </c>
      <c r="AF761" s="23" t="n">
        <f aca="false">IF(AE761=AE760,AF760+1,1)</f>
        <v>3</v>
      </c>
      <c r="AG761" s="23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</row>
    <row r="762" s="9" customFormat="true" ht="12.8" hidden="false" customHeight="false" outlineLevel="0" collapsed="false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1" t="n">
        <v>696</v>
      </c>
      <c r="AE762" s="1" t="s">
        <v>78</v>
      </c>
      <c r="AF762" s="23" t="n">
        <f aca="false">IF(AE762=AE761,AF761+1,1)</f>
        <v>4</v>
      </c>
      <c r="AG762" s="23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</row>
    <row r="763" s="9" customFormat="true" ht="12.8" hidden="false" customHeight="false" outlineLevel="0" collapsed="false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1" t="n">
        <v>697</v>
      </c>
      <c r="AE763" s="1" t="s">
        <v>78</v>
      </c>
      <c r="AF763" s="23" t="n">
        <f aca="false">IF(AE763=AE762,AF762+1,1)</f>
        <v>5</v>
      </c>
      <c r="AG763" s="23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</row>
    <row r="764" s="9" customFormat="true" ht="12.8" hidden="false" customHeight="false" outlineLevel="0" collapsed="false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1" t="n">
        <v>698</v>
      </c>
      <c r="AE764" s="1" t="s">
        <v>78</v>
      </c>
      <c r="AF764" s="23" t="n">
        <f aca="false">IF(AE764=AE763,AF763+1,1)</f>
        <v>6</v>
      </c>
      <c r="AG764" s="23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</row>
    <row r="765" s="9" customFormat="true" ht="12.8" hidden="false" customHeight="false" outlineLevel="0" collapsed="false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1" t="n">
        <v>699</v>
      </c>
      <c r="AE765" s="1" t="s">
        <v>78</v>
      </c>
      <c r="AF765" s="23" t="n">
        <f aca="false">IF(AE765=AE764,AF764+1,1)</f>
        <v>7</v>
      </c>
      <c r="AG765" s="23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</row>
    <row r="766" s="9" customFormat="true" ht="12.8" hidden="false" customHeight="false" outlineLevel="0" collapsed="false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1" t="n">
        <v>700</v>
      </c>
      <c r="AE766" s="1" t="s">
        <v>78</v>
      </c>
      <c r="AF766" s="23" t="n">
        <f aca="false">IF(AE766=AE765,AF765+1,1)</f>
        <v>8</v>
      </c>
      <c r="AG766" s="23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</row>
    <row r="767" s="9" customFormat="true" ht="12.8" hidden="false" customHeight="false" outlineLevel="0" collapsed="false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1" t="n">
        <v>701</v>
      </c>
      <c r="AE767" s="1" t="s">
        <v>79</v>
      </c>
      <c r="AF767" s="23" t="n">
        <f aca="false">IF(AE767=AE766,AF766+1,1)</f>
        <v>1</v>
      </c>
      <c r="AG767" s="23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</row>
    <row r="768" s="9" customFormat="true" ht="12.8" hidden="false" customHeight="false" outlineLevel="0" collapsed="false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1" t="n">
        <v>702</v>
      </c>
      <c r="AE768" s="1" t="s">
        <v>79</v>
      </c>
      <c r="AF768" s="23" t="n">
        <f aca="false">IF(AE768=AE767,AF767+1,1)</f>
        <v>2</v>
      </c>
      <c r="AG768" s="23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</row>
    <row r="769" s="9" customFormat="true" ht="12.8" hidden="false" customHeight="false" outlineLevel="0" collapsed="false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1" t="n">
        <v>703</v>
      </c>
      <c r="AE769" s="1" t="s">
        <v>79</v>
      </c>
      <c r="AF769" s="23" t="n">
        <f aca="false">IF(AE769=AE768,AF768+1,1)</f>
        <v>3</v>
      </c>
      <c r="AG769" s="23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</row>
    <row r="770" s="9" customFormat="true" ht="12.8" hidden="false" customHeight="false" outlineLevel="0" collapsed="false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1" t="n">
        <v>704</v>
      </c>
      <c r="AE770" s="1" t="s">
        <v>79</v>
      </c>
      <c r="AF770" s="23" t="n">
        <f aca="false">IF(AE770=AE769,AF769+1,1)</f>
        <v>4</v>
      </c>
      <c r="AG770" s="23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</row>
    <row r="771" s="9" customFormat="true" ht="12.8" hidden="false" customHeight="false" outlineLevel="0" collapsed="false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1" t="n">
        <v>705</v>
      </c>
      <c r="AE771" s="1" t="s">
        <v>79</v>
      </c>
      <c r="AF771" s="23" t="n">
        <f aca="false">IF(AE771=AE770,AF770+1,1)</f>
        <v>5</v>
      </c>
      <c r="AG771" s="23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</row>
    <row r="772" s="9" customFormat="true" ht="12.8" hidden="false" customHeight="false" outlineLevel="0" collapsed="false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1" t="n">
        <v>706</v>
      </c>
      <c r="AE772" s="1" t="s">
        <v>79</v>
      </c>
      <c r="AF772" s="23" t="n">
        <f aca="false">IF(AE772=AE771,AF771+1,1)</f>
        <v>6</v>
      </c>
      <c r="AG772" s="23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</row>
    <row r="773" s="9" customFormat="true" ht="12.8" hidden="false" customHeight="false" outlineLevel="0" collapsed="false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1" t="n">
        <v>707</v>
      </c>
      <c r="AE773" s="1" t="s">
        <v>79</v>
      </c>
      <c r="AF773" s="23" t="n">
        <f aca="false">IF(AE773=AE772,AF772+1,1)</f>
        <v>7</v>
      </c>
      <c r="AG773" s="23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</row>
    <row r="774" s="9" customFormat="true" ht="12.8" hidden="false" customHeight="false" outlineLevel="0" collapsed="false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1" t="n">
        <v>708</v>
      </c>
      <c r="AE774" s="1" t="s">
        <v>79</v>
      </c>
      <c r="AF774" s="23" t="n">
        <f aca="false">IF(AE774=AE773,AF773+1,1)</f>
        <v>8</v>
      </c>
      <c r="AG774" s="23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</row>
    <row r="775" s="9" customFormat="true" ht="12.8" hidden="false" customHeight="false" outlineLevel="0" collapsed="false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1" t="n">
        <v>709</v>
      </c>
      <c r="AE775" s="1" t="s">
        <v>79</v>
      </c>
      <c r="AF775" s="23" t="n">
        <f aca="false">IF(AE775=AE774,AF774+1,1)</f>
        <v>9</v>
      </c>
      <c r="AG775" s="23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</row>
    <row r="776" s="9" customFormat="true" ht="12.8" hidden="false" customHeight="false" outlineLevel="0" collapsed="false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1" t="n">
        <v>710</v>
      </c>
      <c r="AE776" s="1" t="s">
        <v>79</v>
      </c>
      <c r="AF776" s="23" t="n">
        <f aca="false">IF(AE776=AE775,AF775+1,1)</f>
        <v>10</v>
      </c>
      <c r="AG776" s="23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</row>
    <row r="777" s="9" customFormat="true" ht="12.8" hidden="false" customHeight="false" outlineLevel="0" collapsed="false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1" t="n">
        <v>711</v>
      </c>
      <c r="AE777" s="1" t="s">
        <v>79</v>
      </c>
      <c r="AF777" s="23" t="n">
        <f aca="false">IF(AE777=AE776,AF776+1,1)</f>
        <v>11</v>
      </c>
      <c r="AG777" s="23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</row>
    <row r="778" s="9" customFormat="true" ht="12.8" hidden="false" customHeight="false" outlineLevel="0" collapsed="false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1" t="n">
        <v>712</v>
      </c>
      <c r="AE778" s="1" t="s">
        <v>79</v>
      </c>
      <c r="AF778" s="23" t="n">
        <f aca="false">IF(AE778=AE777,AF777+1,1)</f>
        <v>12</v>
      </c>
      <c r="AG778" s="23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</row>
    <row r="779" s="9" customFormat="true" ht="12.8" hidden="false" customHeight="false" outlineLevel="0" collapsed="false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1" t="n">
        <v>713</v>
      </c>
      <c r="AE779" s="1" t="s">
        <v>79</v>
      </c>
      <c r="AF779" s="23" t="n">
        <f aca="false">IF(AE779=AE778,AF778+1,1)</f>
        <v>13</v>
      </c>
      <c r="AG779" s="23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</row>
    <row r="780" s="9" customFormat="true" ht="12.8" hidden="false" customHeight="false" outlineLevel="0" collapsed="false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1" t="n">
        <v>714</v>
      </c>
      <c r="AE780" s="1" t="s">
        <v>79</v>
      </c>
      <c r="AF780" s="23" t="n">
        <f aca="false">IF(AE780=AE779,AF779+1,1)</f>
        <v>14</v>
      </c>
      <c r="AG780" s="23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</row>
    <row r="781" s="9" customFormat="true" ht="12.8" hidden="false" customHeight="false" outlineLevel="0" collapsed="false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1" t="n">
        <v>715</v>
      </c>
      <c r="AE781" s="1" t="s">
        <v>79</v>
      </c>
      <c r="AF781" s="23" t="n">
        <f aca="false">IF(AE781=AE780,AF780+1,1)</f>
        <v>15</v>
      </c>
      <c r="AG781" s="23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</row>
    <row r="782" s="9" customFormat="true" ht="12.8" hidden="false" customHeight="false" outlineLevel="0" collapsed="false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1" t="n">
        <v>716</v>
      </c>
      <c r="AE782" s="1" t="s">
        <v>79</v>
      </c>
      <c r="AF782" s="23" t="n">
        <f aca="false">IF(AE782=AE781,AF781+1,1)</f>
        <v>16</v>
      </c>
      <c r="AG782" s="23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</row>
    <row r="783" s="9" customFormat="true" ht="12.8" hidden="false" customHeight="false" outlineLevel="0" collapsed="false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1" t="n">
        <v>717</v>
      </c>
      <c r="AE783" s="1" t="s">
        <v>79</v>
      </c>
      <c r="AF783" s="23" t="n">
        <f aca="false">IF(AE783=AE782,AF782+1,1)</f>
        <v>17</v>
      </c>
      <c r="AG783" s="23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</row>
    <row r="784" s="9" customFormat="true" ht="12.8" hidden="false" customHeight="false" outlineLevel="0" collapsed="false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1" t="n">
        <v>718</v>
      </c>
      <c r="AE784" s="1" t="s">
        <v>79</v>
      </c>
      <c r="AF784" s="23" t="n">
        <f aca="false">IF(AE784=AE783,AF783+1,1)</f>
        <v>18</v>
      </c>
      <c r="AG784" s="23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</row>
    <row r="785" s="9" customFormat="true" ht="12.8" hidden="false" customHeight="false" outlineLevel="0" collapsed="false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1" t="n">
        <v>719</v>
      </c>
      <c r="AE785" s="1" t="s">
        <v>79</v>
      </c>
      <c r="AF785" s="23" t="n">
        <f aca="false">IF(AE785=AE784,AF784+1,1)</f>
        <v>19</v>
      </c>
      <c r="AG785" s="23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</row>
    <row r="786" s="9" customFormat="true" ht="12.8" hidden="false" customHeight="false" outlineLevel="0" collapsed="false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1" t="n">
        <v>720</v>
      </c>
      <c r="AE786" s="1" t="s">
        <v>79</v>
      </c>
      <c r="AF786" s="23" t="n">
        <f aca="false">IF(AE786=AE785,AF785+1,1)</f>
        <v>20</v>
      </c>
      <c r="AG786" s="23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</row>
    <row r="787" s="9" customFormat="true" ht="12.8" hidden="false" customHeight="false" outlineLevel="0" collapsed="false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1" t="n">
        <v>721</v>
      </c>
      <c r="AE787" s="1" t="s">
        <v>79</v>
      </c>
      <c r="AF787" s="23" t="n">
        <f aca="false">IF(AE787=AE786,AF786+1,1)</f>
        <v>21</v>
      </c>
      <c r="AG787" s="23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</row>
    <row r="788" s="9" customFormat="true" ht="12.8" hidden="false" customHeight="false" outlineLevel="0" collapsed="false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1" t="n">
        <v>722</v>
      </c>
      <c r="AE788" s="1" t="s">
        <v>79</v>
      </c>
      <c r="AF788" s="23" t="n">
        <f aca="false">IF(AE788=AE787,AF787+1,1)</f>
        <v>22</v>
      </c>
      <c r="AG788" s="23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</row>
    <row r="789" s="9" customFormat="true" ht="12.8" hidden="false" customHeight="false" outlineLevel="0" collapsed="false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1" t="n">
        <v>723</v>
      </c>
      <c r="AE789" s="1" t="s">
        <v>79</v>
      </c>
      <c r="AF789" s="23" t="n">
        <f aca="false">IF(AE789=AE788,AF788+1,1)</f>
        <v>23</v>
      </c>
      <c r="AG789" s="23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</row>
    <row r="790" s="9" customFormat="true" ht="12.8" hidden="false" customHeight="false" outlineLevel="0" collapsed="false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1" t="n">
        <v>724</v>
      </c>
      <c r="AE790" s="1" t="s">
        <v>79</v>
      </c>
      <c r="AF790" s="23" t="n">
        <f aca="false">IF(AE790=AE789,AF789+1,1)</f>
        <v>24</v>
      </c>
      <c r="AG790" s="23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</row>
    <row r="791" s="9" customFormat="true" ht="12.8" hidden="false" customHeight="false" outlineLevel="0" collapsed="false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1" t="n">
        <v>725</v>
      </c>
      <c r="AE791" s="1" t="s">
        <v>79</v>
      </c>
      <c r="AF791" s="23" t="n">
        <f aca="false">IF(AE791=AE790,AF790+1,1)</f>
        <v>25</v>
      </c>
      <c r="AG791" s="23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</row>
    <row r="792" s="9" customFormat="true" ht="12.8" hidden="false" customHeight="false" outlineLevel="0" collapsed="false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1" t="n">
        <v>726</v>
      </c>
      <c r="AE792" s="1" t="s">
        <v>79</v>
      </c>
      <c r="AF792" s="23" t="n">
        <f aca="false">IF(AE792=AE791,AF791+1,1)</f>
        <v>26</v>
      </c>
      <c r="AG792" s="23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</row>
    <row r="793" s="9" customFormat="true" ht="12.8" hidden="false" customHeight="false" outlineLevel="0" collapsed="false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1" t="n">
        <v>727</v>
      </c>
      <c r="AE793" s="1" t="s">
        <v>79</v>
      </c>
      <c r="AF793" s="23" t="n">
        <f aca="false">IF(AE793=AE792,AF792+1,1)</f>
        <v>27</v>
      </c>
      <c r="AG793" s="23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</row>
    <row r="794" s="9" customFormat="true" ht="12.8" hidden="false" customHeight="false" outlineLevel="0" collapsed="false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1" t="n">
        <v>728</v>
      </c>
      <c r="AE794" s="1" t="s">
        <v>79</v>
      </c>
      <c r="AF794" s="23" t="n">
        <f aca="false">IF(AE794=AE793,AF793+1,1)</f>
        <v>28</v>
      </c>
      <c r="AG794" s="23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</row>
    <row r="795" s="9" customFormat="true" ht="12.8" hidden="false" customHeight="false" outlineLevel="0" collapsed="false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1" t="n">
        <v>729</v>
      </c>
      <c r="AE795" s="1" t="s">
        <v>79</v>
      </c>
      <c r="AF795" s="23" t="n">
        <f aca="false">IF(AE795=AE794,AF794+1,1)</f>
        <v>29</v>
      </c>
      <c r="AG795" s="23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</row>
    <row r="796" s="9" customFormat="true" ht="12.8" hidden="false" customHeight="false" outlineLevel="0" collapsed="false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1" t="n">
        <v>730</v>
      </c>
      <c r="AE796" s="1" t="s">
        <v>79</v>
      </c>
      <c r="AF796" s="23" t="n">
        <f aca="false">IF(AE796=AE795,AF795+1,1)</f>
        <v>30</v>
      </c>
      <c r="AG796" s="23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</row>
    <row r="797" s="9" customFormat="true" ht="12.8" hidden="false" customHeight="false" outlineLevel="0" collapsed="false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1" t="n">
        <v>731</v>
      </c>
      <c r="AE797" s="1" t="s">
        <v>79</v>
      </c>
      <c r="AF797" s="23" t="n">
        <f aca="false">IF(AE797=AE796,AF796+1,1)</f>
        <v>31</v>
      </c>
      <c r="AG797" s="23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</row>
    <row r="798" s="9" customFormat="true" ht="12.8" hidden="false" customHeight="false" outlineLevel="0" collapsed="false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1" t="n">
        <v>732</v>
      </c>
      <c r="AE798" s="1" t="s">
        <v>79</v>
      </c>
      <c r="AF798" s="23" t="n">
        <f aca="false">IF(AE798=AE797,AF797+1,1)</f>
        <v>32</v>
      </c>
      <c r="AG798" s="23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</row>
    <row r="799" s="9" customFormat="true" ht="12.8" hidden="false" customHeight="false" outlineLevel="0" collapsed="false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1" t="n">
        <v>733</v>
      </c>
      <c r="AE799" s="1" t="s">
        <v>79</v>
      </c>
      <c r="AF799" s="23" t="n">
        <f aca="false">IF(AE799=AE798,AF798+1,1)</f>
        <v>33</v>
      </c>
      <c r="AG799" s="23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</row>
    <row r="800" s="9" customFormat="true" ht="12.8" hidden="false" customHeight="false" outlineLevel="0" collapsed="false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1" t="n">
        <v>734</v>
      </c>
      <c r="AE800" s="1" t="s">
        <v>79</v>
      </c>
      <c r="AF800" s="23" t="n">
        <f aca="false">IF(AE800=AE799,AF799+1,1)</f>
        <v>34</v>
      </c>
      <c r="AG800" s="23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</row>
    <row r="801" s="9" customFormat="true" ht="12.8" hidden="false" customHeight="false" outlineLevel="0" collapsed="false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1" t="n">
        <v>735</v>
      </c>
      <c r="AE801" s="1" t="s">
        <v>79</v>
      </c>
      <c r="AF801" s="23" t="n">
        <f aca="false">IF(AE801=AE800,AF800+1,1)</f>
        <v>35</v>
      </c>
      <c r="AG801" s="23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</row>
    <row r="802" s="9" customFormat="true" ht="12.8" hidden="false" customHeight="false" outlineLevel="0" collapsed="false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1" t="n">
        <v>736</v>
      </c>
      <c r="AE802" s="1" t="s">
        <v>79</v>
      </c>
      <c r="AF802" s="23" t="n">
        <f aca="false">IF(AE802=AE801,AF801+1,1)</f>
        <v>36</v>
      </c>
      <c r="AG802" s="23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</row>
    <row r="803" s="9" customFormat="true" ht="12.8" hidden="false" customHeight="false" outlineLevel="0" collapsed="false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1" t="n">
        <v>737</v>
      </c>
      <c r="AE803" s="1" t="s">
        <v>79</v>
      </c>
      <c r="AF803" s="23" t="n">
        <f aca="false">IF(AE803=AE802,AF802+1,1)</f>
        <v>37</v>
      </c>
      <c r="AG803" s="23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</row>
    <row r="804" s="9" customFormat="true" ht="12.8" hidden="false" customHeight="false" outlineLevel="0" collapsed="false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1" t="n">
        <v>738</v>
      </c>
      <c r="AE804" s="1" t="s">
        <v>79</v>
      </c>
      <c r="AF804" s="23" t="n">
        <f aca="false">IF(AE804=AE803,AF803+1,1)</f>
        <v>38</v>
      </c>
      <c r="AG804" s="23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</row>
    <row r="805" s="9" customFormat="true" ht="12.8" hidden="false" customHeight="false" outlineLevel="0" collapsed="false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1" t="n">
        <v>739</v>
      </c>
      <c r="AE805" s="1" t="s">
        <v>79</v>
      </c>
      <c r="AF805" s="23" t="n">
        <f aca="false">IF(AE805=AE804,AF804+1,1)</f>
        <v>39</v>
      </c>
      <c r="AG805" s="23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</row>
    <row r="806" s="9" customFormat="true" ht="12.8" hidden="false" customHeight="false" outlineLevel="0" collapsed="false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1" t="n">
        <v>740</v>
      </c>
      <c r="AE806" s="1" t="s">
        <v>79</v>
      </c>
      <c r="AF806" s="23" t="n">
        <f aca="false">IF(AE806=AE805,AF805+1,1)</f>
        <v>40</v>
      </c>
      <c r="AG806" s="23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</row>
    <row r="807" s="9" customFormat="true" ht="12.8" hidden="false" customHeight="false" outlineLevel="0" collapsed="false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1" t="n">
        <v>741</v>
      </c>
      <c r="AE807" s="1" t="s">
        <v>79</v>
      </c>
      <c r="AF807" s="23" t="n">
        <f aca="false">IF(AE807=AE806,AF806+1,1)</f>
        <v>41</v>
      </c>
      <c r="AG807" s="23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</row>
    <row r="808" s="9" customFormat="true" ht="12.8" hidden="false" customHeight="false" outlineLevel="0" collapsed="false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1" t="n">
        <v>742</v>
      </c>
      <c r="AE808" s="1" t="s">
        <v>79</v>
      </c>
      <c r="AF808" s="23" t="n">
        <f aca="false">IF(AE808=AE807,AF807+1,1)</f>
        <v>42</v>
      </c>
      <c r="AG808" s="23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</row>
    <row r="809" s="9" customFormat="true" ht="12.8" hidden="false" customHeight="false" outlineLevel="0" collapsed="false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1" t="n">
        <v>743</v>
      </c>
      <c r="AE809" s="1" t="s">
        <v>79</v>
      </c>
      <c r="AF809" s="23" t="n">
        <f aca="false">IF(AE809=AE808,AF808+1,1)</f>
        <v>43</v>
      </c>
      <c r="AG809" s="23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</row>
    <row r="810" s="9" customFormat="true" ht="12.8" hidden="false" customHeight="false" outlineLevel="0" collapsed="false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1" t="n">
        <v>744</v>
      </c>
      <c r="AE810" s="1" t="s">
        <v>79</v>
      </c>
      <c r="AF810" s="23" t="n">
        <f aca="false">IF(AE810=AE809,AF809+1,1)</f>
        <v>44</v>
      </c>
      <c r="AG810" s="23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</row>
    <row r="811" s="9" customFormat="true" ht="12.8" hidden="false" customHeight="false" outlineLevel="0" collapsed="false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1" t="n">
        <v>745</v>
      </c>
      <c r="AE811" s="1" t="s">
        <v>79</v>
      </c>
      <c r="AF811" s="23" t="n">
        <f aca="false">IF(AE811=AE810,AF810+1,1)</f>
        <v>45</v>
      </c>
      <c r="AG811" s="23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</row>
    <row r="812" s="9" customFormat="true" ht="12.8" hidden="false" customHeight="false" outlineLevel="0" collapsed="false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1" t="n">
        <v>746</v>
      </c>
      <c r="AE812" s="1" t="s">
        <v>79</v>
      </c>
      <c r="AF812" s="23" t="n">
        <f aca="false">IF(AE812=AE811,AF811+1,1)</f>
        <v>46</v>
      </c>
      <c r="AG812" s="23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</row>
    <row r="813" s="9" customFormat="true" ht="12.8" hidden="false" customHeight="false" outlineLevel="0" collapsed="false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1" t="n">
        <v>747</v>
      </c>
      <c r="AE813" s="1" t="s">
        <v>79</v>
      </c>
      <c r="AF813" s="23" t="n">
        <f aca="false">IF(AE813=AE812,AF812+1,1)</f>
        <v>47</v>
      </c>
      <c r="AG813" s="23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</row>
    <row r="814" s="9" customFormat="true" ht="12.8" hidden="false" customHeight="false" outlineLevel="0" collapsed="false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1" t="n">
        <v>748</v>
      </c>
      <c r="AE814" s="1" t="s">
        <v>79</v>
      </c>
      <c r="AF814" s="23" t="n">
        <f aca="false">IF(AE814=AE813,AF813+1,1)</f>
        <v>48</v>
      </c>
      <c r="AG814" s="23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</row>
    <row r="815" s="9" customFormat="true" ht="12.8" hidden="false" customHeight="false" outlineLevel="0" collapsed="false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1" t="n">
        <v>749</v>
      </c>
      <c r="AE815" s="1" t="s">
        <v>79</v>
      </c>
      <c r="AF815" s="23" t="n">
        <f aca="false">IF(AE815=AE814,AF814+1,1)</f>
        <v>49</v>
      </c>
      <c r="AG815" s="23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</row>
    <row r="816" s="9" customFormat="true" ht="12.8" hidden="false" customHeight="false" outlineLevel="0" collapsed="false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1" t="n">
        <v>750</v>
      </c>
      <c r="AE816" s="1" t="s">
        <v>79</v>
      </c>
      <c r="AF816" s="23" t="n">
        <f aca="false">IF(AE816=AE815,AF815+1,1)</f>
        <v>50</v>
      </c>
      <c r="AG816" s="23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</row>
    <row r="817" s="9" customFormat="true" ht="12.8" hidden="false" customHeight="false" outlineLevel="0" collapsed="false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1" t="n">
        <v>751</v>
      </c>
      <c r="AE817" s="1" t="s">
        <v>79</v>
      </c>
      <c r="AF817" s="23" t="n">
        <f aca="false">IF(AE817=AE816,AF816+1,1)</f>
        <v>51</v>
      </c>
      <c r="AG817" s="23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</row>
    <row r="818" s="9" customFormat="true" ht="12.8" hidden="false" customHeight="false" outlineLevel="0" collapsed="false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1" t="n">
        <v>752</v>
      </c>
      <c r="AE818" s="1" t="s">
        <v>79</v>
      </c>
      <c r="AF818" s="23" t="n">
        <f aca="false">IF(AE818=AE817,AF817+1,1)</f>
        <v>52</v>
      </c>
      <c r="AG818" s="23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</row>
    <row r="819" s="9" customFormat="true" ht="12.8" hidden="false" customHeight="false" outlineLevel="0" collapsed="false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1" t="n">
        <v>753</v>
      </c>
      <c r="AE819" s="1" t="s">
        <v>79</v>
      </c>
      <c r="AF819" s="23" t="n">
        <f aca="false">IF(AE819=AE818,AF818+1,1)</f>
        <v>53</v>
      </c>
      <c r="AG819" s="23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</row>
    <row r="820" s="9" customFormat="true" ht="12.8" hidden="false" customHeight="false" outlineLevel="0" collapsed="false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1" t="n">
        <v>754</v>
      </c>
      <c r="AE820" s="1" t="s">
        <v>79</v>
      </c>
      <c r="AF820" s="23" t="n">
        <f aca="false">IF(AE820=AE819,AF819+1,1)</f>
        <v>54</v>
      </c>
      <c r="AG820" s="23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</row>
    <row r="821" s="9" customFormat="true" ht="12.8" hidden="false" customHeight="false" outlineLevel="0" collapsed="false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1" t="n">
        <v>755</v>
      </c>
      <c r="AE821" s="1" t="s">
        <v>79</v>
      </c>
      <c r="AF821" s="23" t="n">
        <f aca="false">IF(AE821=AE820,AF820+1,1)</f>
        <v>55</v>
      </c>
      <c r="AG821" s="23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</row>
    <row r="822" s="9" customFormat="true" ht="12.8" hidden="false" customHeight="false" outlineLevel="0" collapsed="false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1" t="n">
        <v>756</v>
      </c>
      <c r="AE822" s="1" t="s">
        <v>79</v>
      </c>
      <c r="AF822" s="23" t="n">
        <f aca="false">IF(AE822=AE821,AF821+1,1)</f>
        <v>56</v>
      </c>
      <c r="AG822" s="23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</row>
    <row r="823" s="9" customFormat="true" ht="12.8" hidden="false" customHeight="false" outlineLevel="0" collapsed="false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1" t="n">
        <v>757</v>
      </c>
      <c r="AE823" s="1" t="s">
        <v>79</v>
      </c>
      <c r="AF823" s="23" t="n">
        <f aca="false">IF(AE823=AE822,AF822+1,1)</f>
        <v>57</v>
      </c>
      <c r="AG823" s="23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</row>
    <row r="824" s="9" customFormat="true" ht="12.8" hidden="false" customHeight="false" outlineLevel="0" collapsed="false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1" t="n">
        <v>758</v>
      </c>
      <c r="AE824" s="1" t="s">
        <v>79</v>
      </c>
      <c r="AF824" s="23" t="n">
        <f aca="false">IF(AE824=AE823,AF823+1,1)</f>
        <v>58</v>
      </c>
      <c r="AG824" s="23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</row>
    <row r="825" s="9" customFormat="true" ht="12.8" hidden="false" customHeight="false" outlineLevel="0" collapsed="false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1" t="n">
        <v>759</v>
      </c>
      <c r="AE825" s="1" t="s">
        <v>79</v>
      </c>
      <c r="AF825" s="23" t="n">
        <f aca="false">IF(AE825=AE824,AF824+1,1)</f>
        <v>59</v>
      </c>
      <c r="AG825" s="23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</row>
    <row r="826" s="9" customFormat="true" ht="12.8" hidden="false" customHeight="false" outlineLevel="0" collapsed="false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1" t="n">
        <v>760</v>
      </c>
      <c r="AE826" s="1" t="s">
        <v>79</v>
      </c>
      <c r="AF826" s="23" t="n">
        <f aca="false">IF(AE826=AE825,AF825+1,1)</f>
        <v>60</v>
      </c>
      <c r="AG826" s="23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</row>
    <row r="827" s="9" customFormat="true" ht="12.8" hidden="false" customHeight="false" outlineLevel="0" collapsed="false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1" t="n">
        <v>761</v>
      </c>
      <c r="AE827" s="1" t="s">
        <v>79</v>
      </c>
      <c r="AF827" s="23" t="n">
        <f aca="false">IF(AE827=AE826,AF826+1,1)</f>
        <v>61</v>
      </c>
      <c r="AG827" s="23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</row>
    <row r="828" s="9" customFormat="true" ht="12.8" hidden="false" customHeight="false" outlineLevel="0" collapsed="false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1" t="n">
        <v>762</v>
      </c>
      <c r="AE828" s="1" t="s">
        <v>79</v>
      </c>
      <c r="AF828" s="23" t="n">
        <f aca="false">IF(AE828=AE827,AF827+1,1)</f>
        <v>62</v>
      </c>
      <c r="AG828" s="23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</row>
    <row r="829" s="9" customFormat="true" ht="12.8" hidden="false" customHeight="false" outlineLevel="0" collapsed="false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1" t="n">
        <v>763</v>
      </c>
      <c r="AE829" s="1" t="s">
        <v>79</v>
      </c>
      <c r="AF829" s="23" t="n">
        <f aca="false">IF(AE829=AE828,AF828+1,1)</f>
        <v>63</v>
      </c>
      <c r="AG829" s="23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</row>
    <row r="830" s="9" customFormat="true" ht="12.8" hidden="false" customHeight="false" outlineLevel="0" collapsed="false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1" t="n">
        <v>764</v>
      </c>
      <c r="AE830" s="1" t="s">
        <v>79</v>
      </c>
      <c r="AF830" s="23" t="n">
        <f aca="false">IF(AE830=AE829,AF829+1,1)</f>
        <v>64</v>
      </c>
      <c r="AG830" s="23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</row>
    <row r="831" s="9" customFormat="true" ht="12.8" hidden="false" customHeight="false" outlineLevel="0" collapsed="false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1" t="n">
        <v>765</v>
      </c>
      <c r="AE831" s="1" t="s">
        <v>79</v>
      </c>
      <c r="AF831" s="23" t="n">
        <f aca="false">IF(AE831=AE830,AF830+1,1)</f>
        <v>65</v>
      </c>
      <c r="AG831" s="23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</row>
    <row r="832" s="9" customFormat="true" ht="12.8" hidden="false" customHeight="false" outlineLevel="0" collapsed="false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1" t="n">
        <v>766</v>
      </c>
      <c r="AE832" s="1" t="s">
        <v>79</v>
      </c>
      <c r="AF832" s="23" t="n">
        <f aca="false">IF(AE832=AE831,AF831+1,1)</f>
        <v>66</v>
      </c>
      <c r="AG832" s="23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</row>
    <row r="833" s="9" customFormat="true" ht="12.8" hidden="false" customHeight="false" outlineLevel="0" collapsed="false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1" t="n">
        <v>767</v>
      </c>
      <c r="AE833" s="1" t="s">
        <v>80</v>
      </c>
      <c r="AF833" s="23" t="n">
        <f aca="false">IF(AE833=AE832,AF832+1,1)</f>
        <v>1</v>
      </c>
      <c r="AG833" s="23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</row>
    <row r="834" s="9" customFormat="true" ht="12.8" hidden="false" customHeight="false" outlineLevel="0" collapsed="false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1" t="n">
        <v>768</v>
      </c>
      <c r="AE834" s="1" t="s">
        <v>80</v>
      </c>
      <c r="AF834" s="23" t="n">
        <f aca="false">IF(AE834=AE833,AF833+1,1)</f>
        <v>2</v>
      </c>
      <c r="AG834" s="23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</row>
    <row r="835" s="9" customFormat="true" ht="12.8" hidden="false" customHeight="false" outlineLevel="0" collapsed="false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1" t="n">
        <v>769</v>
      </c>
      <c r="AE835" s="1" t="s">
        <v>80</v>
      </c>
      <c r="AF835" s="23" t="n">
        <f aca="false">IF(AE835=AE834,AF834+1,1)</f>
        <v>3</v>
      </c>
      <c r="AG835" s="23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</row>
    <row r="836" s="9" customFormat="true" ht="12.8" hidden="false" customHeight="false" outlineLevel="0" collapsed="false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1" t="n">
        <v>770</v>
      </c>
      <c r="AE836" s="1" t="s">
        <v>80</v>
      </c>
      <c r="AF836" s="23" t="n">
        <f aca="false">IF(AE836=AE835,AF835+1,1)</f>
        <v>4</v>
      </c>
      <c r="AG836" s="23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</row>
    <row r="837" s="9" customFormat="true" ht="12.8" hidden="false" customHeight="false" outlineLevel="0" collapsed="false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1" t="n">
        <v>771</v>
      </c>
      <c r="AE837" s="1" t="s">
        <v>80</v>
      </c>
      <c r="AF837" s="23" t="n">
        <f aca="false">IF(AE837=AE836,AF836+1,1)</f>
        <v>5</v>
      </c>
      <c r="AG837" s="23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</row>
    <row r="838" s="9" customFormat="true" ht="12.8" hidden="false" customHeight="false" outlineLevel="0" collapsed="false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1" t="n">
        <v>772</v>
      </c>
      <c r="AE838" s="1" t="s">
        <v>80</v>
      </c>
      <c r="AF838" s="23" t="n">
        <f aca="false">IF(AE838=AE837,AF837+1,1)</f>
        <v>6</v>
      </c>
      <c r="AG838" s="23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</row>
    <row r="839" s="9" customFormat="true" ht="12.8" hidden="false" customHeight="false" outlineLevel="0" collapsed="false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1" t="n">
        <v>773</v>
      </c>
      <c r="AE839" s="1" t="s">
        <v>80</v>
      </c>
      <c r="AF839" s="23" t="n">
        <f aca="false">IF(AE839=AE838,AF838+1,1)</f>
        <v>7</v>
      </c>
      <c r="AG839" s="23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</row>
    <row r="840" s="9" customFormat="true" ht="12.8" hidden="false" customHeight="false" outlineLevel="0" collapsed="false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1" t="n">
        <v>774</v>
      </c>
      <c r="AE840" s="1" t="s">
        <v>80</v>
      </c>
      <c r="AF840" s="23" t="n">
        <f aca="false">IF(AE840=AE839,AF839+1,1)</f>
        <v>8</v>
      </c>
      <c r="AG840" s="23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</row>
    <row r="841" s="9" customFormat="true" ht="12.8" hidden="false" customHeight="false" outlineLevel="0" collapsed="false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1" t="n">
        <v>775</v>
      </c>
      <c r="AE841" s="1" t="s">
        <v>80</v>
      </c>
      <c r="AF841" s="23" t="n">
        <f aca="false">IF(AE841=AE840,AF840+1,1)</f>
        <v>9</v>
      </c>
      <c r="AG841" s="23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</row>
    <row r="842" s="9" customFormat="true" ht="12.8" hidden="false" customHeight="false" outlineLevel="0" collapsed="false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1" t="n">
        <v>776</v>
      </c>
      <c r="AE842" s="1" t="s">
        <v>80</v>
      </c>
      <c r="AF842" s="23" t="n">
        <f aca="false">IF(AE842=AE841,AF841+1,1)</f>
        <v>10</v>
      </c>
      <c r="AG842" s="23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</row>
    <row r="843" s="9" customFormat="true" ht="12.8" hidden="false" customHeight="false" outlineLevel="0" collapsed="false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1" t="n">
        <v>777</v>
      </c>
      <c r="AE843" s="1" t="s">
        <v>80</v>
      </c>
      <c r="AF843" s="23" t="n">
        <f aca="false">IF(AE843=AE842,AF842+1,1)</f>
        <v>11</v>
      </c>
      <c r="AG843" s="23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</row>
    <row r="844" s="9" customFormat="true" ht="12.8" hidden="false" customHeight="false" outlineLevel="0" collapsed="false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1" t="n">
        <v>778</v>
      </c>
      <c r="AE844" s="1" t="s">
        <v>80</v>
      </c>
      <c r="AF844" s="23" t="n">
        <f aca="false">IF(AE844=AE843,AF843+1,1)</f>
        <v>12</v>
      </c>
      <c r="AG844" s="23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</row>
    <row r="845" s="9" customFormat="true" ht="12.8" hidden="false" customHeight="false" outlineLevel="0" collapsed="false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1" t="n">
        <v>779</v>
      </c>
      <c r="AE845" s="1" t="s">
        <v>80</v>
      </c>
      <c r="AF845" s="23" t="n">
        <f aca="false">IF(AE845=AE844,AF844+1,1)</f>
        <v>13</v>
      </c>
      <c r="AG845" s="23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</row>
    <row r="846" s="9" customFormat="true" ht="12.8" hidden="false" customHeight="false" outlineLevel="0" collapsed="false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1" t="n">
        <v>780</v>
      </c>
      <c r="AE846" s="1" t="s">
        <v>80</v>
      </c>
      <c r="AF846" s="23" t="n">
        <f aca="false">IF(AE846=AE845,AF845+1,1)</f>
        <v>14</v>
      </c>
      <c r="AG846" s="23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</row>
    <row r="847" s="9" customFormat="true" ht="12.8" hidden="false" customHeight="false" outlineLevel="0" collapsed="false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1" t="n">
        <v>781</v>
      </c>
      <c r="AE847" s="1" t="s">
        <v>80</v>
      </c>
      <c r="AF847" s="23" t="n">
        <f aca="false">IF(AE847=AE846,AF846+1,1)</f>
        <v>15</v>
      </c>
      <c r="AG847" s="23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</row>
    <row r="848" s="9" customFormat="true" ht="12.8" hidden="false" customHeight="false" outlineLevel="0" collapsed="false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1" t="n">
        <v>782</v>
      </c>
      <c r="AE848" s="1" t="s">
        <v>80</v>
      </c>
      <c r="AF848" s="23" t="n">
        <f aca="false">IF(AE848=AE847,AF847+1,1)</f>
        <v>16</v>
      </c>
      <c r="AG848" s="23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</row>
    <row r="849" s="9" customFormat="true" ht="12.8" hidden="false" customHeight="false" outlineLevel="0" collapsed="false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1" t="n">
        <v>783</v>
      </c>
      <c r="AE849" s="1" t="s">
        <v>80</v>
      </c>
      <c r="AF849" s="23" t="n">
        <f aca="false">IF(AE849=AE848,AF848+1,1)</f>
        <v>17</v>
      </c>
      <c r="AG849" s="23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</row>
    <row r="850" s="9" customFormat="true" ht="12.8" hidden="false" customHeight="false" outlineLevel="0" collapsed="false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1" t="n">
        <v>784</v>
      </c>
      <c r="AE850" s="1" t="s">
        <v>80</v>
      </c>
      <c r="AF850" s="23" t="n">
        <f aca="false">IF(AE850=AE849,AF849+1,1)</f>
        <v>18</v>
      </c>
      <c r="AG850" s="23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</row>
    <row r="851" s="9" customFormat="true" ht="12.8" hidden="false" customHeight="false" outlineLevel="0" collapsed="false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1" t="n">
        <v>785</v>
      </c>
      <c r="AE851" s="1" t="s">
        <v>80</v>
      </c>
      <c r="AF851" s="23" t="n">
        <f aca="false">IF(AE851=AE850,AF850+1,1)</f>
        <v>19</v>
      </c>
      <c r="AG851" s="23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</row>
    <row r="852" s="9" customFormat="true" ht="12.8" hidden="false" customHeight="false" outlineLevel="0" collapsed="false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1" t="n">
        <v>786</v>
      </c>
      <c r="AE852" s="1" t="s">
        <v>80</v>
      </c>
      <c r="AF852" s="23" t="n">
        <f aca="false">IF(AE852=AE851,AF851+1,1)</f>
        <v>20</v>
      </c>
      <c r="AG852" s="23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</row>
    <row r="853" s="9" customFormat="true" ht="12.8" hidden="false" customHeight="false" outlineLevel="0" collapsed="false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1" t="n">
        <v>787</v>
      </c>
      <c r="AE853" s="1" t="s">
        <v>80</v>
      </c>
      <c r="AF853" s="23" t="n">
        <f aca="false">IF(AE853=AE852,AF852+1,1)</f>
        <v>21</v>
      </c>
      <c r="AG853" s="23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</row>
    <row r="854" s="9" customFormat="true" ht="12.8" hidden="false" customHeight="false" outlineLevel="0" collapsed="false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1" t="n">
        <v>788</v>
      </c>
      <c r="AE854" s="1" t="s">
        <v>80</v>
      </c>
      <c r="AF854" s="23" t="n">
        <f aca="false">IF(AE854=AE853,AF853+1,1)</f>
        <v>22</v>
      </c>
      <c r="AG854" s="23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</row>
    <row r="855" s="9" customFormat="true" ht="12.8" hidden="false" customHeight="false" outlineLevel="0" collapsed="false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1" t="n">
        <v>789</v>
      </c>
      <c r="AE855" s="1" t="s">
        <v>80</v>
      </c>
      <c r="AF855" s="23" t="n">
        <f aca="false">IF(AE855=AE854,AF854+1,1)</f>
        <v>23</v>
      </c>
      <c r="AG855" s="23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</row>
    <row r="856" s="9" customFormat="true" ht="12.8" hidden="false" customHeight="false" outlineLevel="0" collapsed="false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1" t="n">
        <v>790</v>
      </c>
      <c r="AE856" s="1" t="s">
        <v>80</v>
      </c>
      <c r="AF856" s="23" t="n">
        <f aca="false">IF(AE856=AE855,AF855+1,1)</f>
        <v>24</v>
      </c>
      <c r="AG856" s="23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</row>
    <row r="857" s="9" customFormat="true" ht="12.8" hidden="false" customHeight="false" outlineLevel="0" collapsed="false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1" t="n">
        <v>791</v>
      </c>
      <c r="AE857" s="1" t="s">
        <v>80</v>
      </c>
      <c r="AF857" s="23" t="n">
        <f aca="false">IF(AE857=AE856,AF856+1,1)</f>
        <v>25</v>
      </c>
      <c r="AG857" s="23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</row>
    <row r="858" s="9" customFormat="true" ht="12.8" hidden="false" customHeight="false" outlineLevel="0" collapsed="false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1" t="n">
        <v>792</v>
      </c>
      <c r="AE858" s="1" t="s">
        <v>80</v>
      </c>
      <c r="AF858" s="23" t="n">
        <f aca="false">IF(AE858=AE857,AF857+1,1)</f>
        <v>26</v>
      </c>
      <c r="AG858" s="23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</row>
    <row r="859" s="9" customFormat="true" ht="12.8" hidden="false" customHeight="false" outlineLevel="0" collapsed="false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1" t="n">
        <v>793</v>
      </c>
      <c r="AE859" s="1" t="s">
        <v>80</v>
      </c>
      <c r="AF859" s="23" t="n">
        <f aca="false">IF(AE859=AE858,AF858+1,1)</f>
        <v>27</v>
      </c>
      <c r="AG859" s="23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</row>
    <row r="860" s="9" customFormat="true" ht="12.8" hidden="false" customHeight="false" outlineLevel="0" collapsed="false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1" t="n">
        <v>794</v>
      </c>
      <c r="AE860" s="1" t="s">
        <v>80</v>
      </c>
      <c r="AF860" s="23" t="n">
        <f aca="false">IF(AE860=AE859,AF859+1,1)</f>
        <v>28</v>
      </c>
      <c r="AG860" s="23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</row>
    <row r="861" s="9" customFormat="true" ht="12.8" hidden="false" customHeight="false" outlineLevel="0" collapsed="false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1" t="n">
        <v>795</v>
      </c>
      <c r="AE861" s="1" t="s">
        <v>80</v>
      </c>
      <c r="AF861" s="23" t="n">
        <f aca="false">IF(AE861=AE860,AF860+1,1)</f>
        <v>29</v>
      </c>
      <c r="AG861" s="23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</row>
    <row r="862" s="9" customFormat="true" ht="12.8" hidden="false" customHeight="false" outlineLevel="0" collapsed="false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1" t="n">
        <v>796</v>
      </c>
      <c r="AE862" s="1" t="s">
        <v>80</v>
      </c>
      <c r="AF862" s="23" t="n">
        <f aca="false">IF(AE862=AE861,AF861+1,1)</f>
        <v>30</v>
      </c>
      <c r="AG862" s="23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</row>
    <row r="863" s="9" customFormat="true" ht="12.8" hidden="false" customHeight="false" outlineLevel="0" collapsed="false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1" t="n">
        <v>797</v>
      </c>
      <c r="AE863" s="1" t="s">
        <v>80</v>
      </c>
      <c r="AF863" s="23" t="n">
        <f aca="false">IF(AE863=AE862,AF862+1,1)</f>
        <v>31</v>
      </c>
      <c r="AG863" s="23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</row>
    <row r="864" s="9" customFormat="true" ht="12.8" hidden="false" customHeight="false" outlineLevel="0" collapsed="false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1" t="n">
        <v>798</v>
      </c>
      <c r="AE864" s="1" t="s">
        <v>80</v>
      </c>
      <c r="AF864" s="23" t="n">
        <f aca="false">IF(AE864=AE863,AF863+1,1)</f>
        <v>32</v>
      </c>
      <c r="AG864" s="23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</row>
    <row r="865" s="9" customFormat="true" ht="12.8" hidden="false" customHeight="false" outlineLevel="0" collapsed="false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1" t="n">
        <v>799</v>
      </c>
      <c r="AE865" s="1" t="s">
        <v>80</v>
      </c>
      <c r="AF865" s="23" t="n">
        <f aca="false">IF(AE865=AE864,AF864+1,1)</f>
        <v>33</v>
      </c>
      <c r="AG865" s="23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</row>
    <row r="866" s="9" customFormat="true" ht="12.8" hidden="false" customHeight="false" outlineLevel="0" collapsed="false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1" t="n">
        <v>800</v>
      </c>
      <c r="AE866" s="1" t="s">
        <v>80</v>
      </c>
      <c r="AF866" s="23" t="n">
        <f aca="false">IF(AE866=AE865,AF865+1,1)</f>
        <v>34</v>
      </c>
      <c r="AG866" s="23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</row>
    <row r="867" s="9" customFormat="true" ht="12.8" hidden="false" customHeight="false" outlineLevel="0" collapsed="false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1" t="n">
        <v>801</v>
      </c>
      <c r="AE867" s="1" t="s">
        <v>80</v>
      </c>
      <c r="AF867" s="23" t="n">
        <f aca="false">IF(AE867=AE866,AF866+1,1)</f>
        <v>35</v>
      </c>
      <c r="AG867" s="23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</row>
    <row r="868" s="9" customFormat="true" ht="12.8" hidden="false" customHeight="false" outlineLevel="0" collapsed="false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1" t="n">
        <v>802</v>
      </c>
      <c r="AE868" s="1" t="s">
        <v>80</v>
      </c>
      <c r="AF868" s="23" t="n">
        <f aca="false">IF(AE868=AE867,AF867+1,1)</f>
        <v>36</v>
      </c>
      <c r="AG868" s="23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</row>
    <row r="869" s="9" customFormat="true" ht="12.8" hidden="false" customHeight="false" outlineLevel="0" collapsed="false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1" t="n">
        <v>803</v>
      </c>
      <c r="AE869" s="1" t="s">
        <v>80</v>
      </c>
      <c r="AF869" s="23" t="n">
        <f aca="false">IF(AE869=AE868,AF868+1,1)</f>
        <v>37</v>
      </c>
      <c r="AG869" s="23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</row>
    <row r="870" s="9" customFormat="true" ht="12.8" hidden="false" customHeight="false" outlineLevel="0" collapsed="false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1" t="n">
        <v>804</v>
      </c>
      <c r="AE870" s="1" t="s">
        <v>80</v>
      </c>
      <c r="AF870" s="23" t="n">
        <f aca="false">IF(AE870=AE869,AF869+1,1)</f>
        <v>38</v>
      </c>
      <c r="AG870" s="23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</row>
    <row r="871" s="9" customFormat="true" ht="12.8" hidden="false" customHeight="false" outlineLevel="0" collapsed="false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1" t="n">
        <v>805</v>
      </c>
      <c r="AE871" s="1" t="s">
        <v>80</v>
      </c>
      <c r="AF871" s="23" t="n">
        <f aca="false">IF(AE871=AE870,AF870+1,1)</f>
        <v>39</v>
      </c>
      <c r="AG871" s="23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</row>
    <row r="872" s="9" customFormat="true" ht="12.8" hidden="false" customHeight="false" outlineLevel="0" collapsed="false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1" t="n">
        <v>806</v>
      </c>
      <c r="AE872" s="1" t="s">
        <v>80</v>
      </c>
      <c r="AF872" s="23" t="n">
        <f aca="false">IF(AE872=AE871,AF871+1,1)</f>
        <v>40</v>
      </c>
      <c r="AG872" s="23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</row>
    <row r="873" s="9" customFormat="true" ht="12.8" hidden="false" customHeight="false" outlineLevel="0" collapsed="false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1" t="n">
        <v>807</v>
      </c>
      <c r="AE873" s="1" t="s">
        <v>80</v>
      </c>
      <c r="AF873" s="23" t="n">
        <f aca="false">IF(AE873=AE872,AF872+1,1)</f>
        <v>41</v>
      </c>
      <c r="AG873" s="23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</row>
    <row r="874" s="9" customFormat="true" ht="12.8" hidden="false" customHeight="false" outlineLevel="0" collapsed="false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1" t="n">
        <v>808</v>
      </c>
      <c r="AE874" s="1" t="s">
        <v>80</v>
      </c>
      <c r="AF874" s="23" t="n">
        <f aca="false">IF(AE874=AE873,AF873+1,1)</f>
        <v>42</v>
      </c>
      <c r="AG874" s="23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</row>
    <row r="875" s="9" customFormat="true" ht="12.8" hidden="false" customHeight="false" outlineLevel="0" collapsed="false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1" t="n">
        <v>809</v>
      </c>
      <c r="AE875" s="1" t="s">
        <v>80</v>
      </c>
      <c r="AF875" s="23" t="n">
        <f aca="false">IF(AE875=AE874,AF874+1,1)</f>
        <v>43</v>
      </c>
      <c r="AG875" s="23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</row>
    <row r="876" s="9" customFormat="true" ht="12.8" hidden="false" customHeight="false" outlineLevel="0" collapsed="false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1" t="n">
        <v>810</v>
      </c>
      <c r="AE876" s="1" t="s">
        <v>80</v>
      </c>
      <c r="AF876" s="23" t="n">
        <f aca="false">IF(AE876=AE875,AF875+1,1)</f>
        <v>44</v>
      </c>
      <c r="AG876" s="23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</row>
    <row r="877" s="9" customFormat="true" ht="12.8" hidden="false" customHeight="false" outlineLevel="0" collapsed="false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1" t="n">
        <v>811</v>
      </c>
      <c r="AE877" s="1" t="s">
        <v>80</v>
      </c>
      <c r="AF877" s="23" t="n">
        <f aca="false">IF(AE877=AE876,AF876+1,1)</f>
        <v>45</v>
      </c>
      <c r="AG877" s="23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</row>
    <row r="878" s="9" customFormat="true" ht="12.8" hidden="false" customHeight="false" outlineLevel="0" collapsed="false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1" t="n">
        <v>812</v>
      </c>
      <c r="AE878" s="1" t="s">
        <v>80</v>
      </c>
      <c r="AF878" s="23" t="n">
        <f aca="false">IF(AE878=AE877,AF877+1,1)</f>
        <v>46</v>
      </c>
      <c r="AG878" s="23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</row>
    <row r="879" s="9" customFormat="true" ht="12.8" hidden="false" customHeight="false" outlineLevel="0" collapsed="false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1" t="n">
        <v>813</v>
      </c>
      <c r="AE879" s="1" t="s">
        <v>80</v>
      </c>
      <c r="AF879" s="23" t="n">
        <f aca="false">IF(AE879=AE878,AF878+1,1)</f>
        <v>47</v>
      </c>
      <c r="AG879" s="23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</row>
    <row r="880" s="9" customFormat="true" ht="12.8" hidden="false" customHeight="false" outlineLevel="0" collapsed="false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1" t="n">
        <v>814</v>
      </c>
      <c r="AE880" s="1" t="s">
        <v>80</v>
      </c>
      <c r="AF880" s="23" t="n">
        <f aca="false">IF(AE880=AE879,AF879+1,1)</f>
        <v>48</v>
      </c>
      <c r="AG880" s="23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</row>
    <row r="881" s="9" customFormat="true" ht="12.8" hidden="false" customHeight="false" outlineLevel="0" collapsed="false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1" t="n">
        <v>815</v>
      </c>
      <c r="AE881" s="1" t="s">
        <v>80</v>
      </c>
      <c r="AF881" s="23" t="n">
        <f aca="false">IF(AE881=AE880,AF880+1,1)</f>
        <v>49</v>
      </c>
      <c r="AG881" s="23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</row>
    <row r="882" s="9" customFormat="true" ht="12.8" hidden="false" customHeight="false" outlineLevel="0" collapsed="false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1" t="n">
        <v>816</v>
      </c>
      <c r="AE882" s="1" t="s">
        <v>80</v>
      </c>
      <c r="AF882" s="23" t="n">
        <f aca="false">IF(AE882=AE881,AF881+1,1)</f>
        <v>50</v>
      </c>
      <c r="AG882" s="23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</row>
    <row r="883" s="9" customFormat="true" ht="12.8" hidden="false" customHeight="false" outlineLevel="0" collapsed="false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1" t="n">
        <v>817</v>
      </c>
      <c r="AE883" s="1" t="s">
        <v>80</v>
      </c>
      <c r="AF883" s="23" t="n">
        <f aca="false">IF(AE883=AE882,AF882+1,1)</f>
        <v>51</v>
      </c>
      <c r="AG883" s="23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</row>
    <row r="884" s="9" customFormat="true" ht="12.8" hidden="false" customHeight="false" outlineLevel="0" collapsed="false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1" t="n">
        <v>818</v>
      </c>
      <c r="AE884" s="1" t="s">
        <v>80</v>
      </c>
      <c r="AF884" s="23" t="n">
        <f aca="false">IF(AE884=AE883,AF883+1,1)</f>
        <v>52</v>
      </c>
      <c r="AG884" s="23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</row>
    <row r="885" s="9" customFormat="true" ht="12.8" hidden="false" customHeight="false" outlineLevel="0" collapsed="false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1" t="n">
        <v>819</v>
      </c>
      <c r="AE885" s="1" t="s">
        <v>81</v>
      </c>
      <c r="AF885" s="23" t="n">
        <f aca="false">IF(AE885=AE884,AF884+1,1)</f>
        <v>1</v>
      </c>
      <c r="AG885" s="23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</row>
    <row r="886" s="9" customFormat="true" ht="12.8" hidden="false" customHeight="false" outlineLevel="0" collapsed="false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1" t="n">
        <v>820</v>
      </c>
      <c r="AE886" s="1" t="s">
        <v>81</v>
      </c>
      <c r="AF886" s="23" t="n">
        <f aca="false">IF(AE886=AE885,AF885+1,1)</f>
        <v>2</v>
      </c>
      <c r="AG886" s="23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</row>
    <row r="887" s="9" customFormat="true" ht="12.8" hidden="false" customHeight="false" outlineLevel="0" collapsed="false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1" t="n">
        <v>821</v>
      </c>
      <c r="AE887" s="1" t="s">
        <v>81</v>
      </c>
      <c r="AF887" s="23" t="n">
        <f aca="false">IF(AE887=AE886,AF886+1,1)</f>
        <v>3</v>
      </c>
      <c r="AG887" s="23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</row>
    <row r="888" s="9" customFormat="true" ht="12.8" hidden="false" customHeight="false" outlineLevel="0" collapsed="false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1" t="n">
        <v>822</v>
      </c>
      <c r="AE888" s="1" t="s">
        <v>81</v>
      </c>
      <c r="AF888" s="23" t="n">
        <f aca="false">IF(AE888=AE887,AF887+1,1)</f>
        <v>4</v>
      </c>
      <c r="AG888" s="23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</row>
    <row r="889" s="9" customFormat="true" ht="12.8" hidden="false" customHeight="false" outlineLevel="0" collapsed="false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1" t="n">
        <v>823</v>
      </c>
      <c r="AE889" s="1" t="s">
        <v>81</v>
      </c>
      <c r="AF889" s="23" t="n">
        <f aca="false">IF(AE889=AE888,AF888+1,1)</f>
        <v>5</v>
      </c>
      <c r="AG889" s="23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</row>
    <row r="890" s="9" customFormat="true" ht="12.8" hidden="false" customHeight="false" outlineLevel="0" collapsed="false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1" t="n">
        <v>824</v>
      </c>
      <c r="AE890" s="1" t="s">
        <v>82</v>
      </c>
      <c r="AF890" s="23" t="n">
        <f aca="false">IF(AE890=AE889,AF889+1,1)</f>
        <v>1</v>
      </c>
      <c r="AG890" s="23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</row>
    <row r="891" s="9" customFormat="true" ht="12.8" hidden="false" customHeight="false" outlineLevel="0" collapsed="false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1" t="n">
        <v>825</v>
      </c>
      <c r="AE891" s="1" t="s">
        <v>82</v>
      </c>
      <c r="AF891" s="23" t="n">
        <f aca="false">IF(AE891=AE890,AF890+1,1)</f>
        <v>2</v>
      </c>
      <c r="AG891" s="23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</row>
    <row r="892" s="9" customFormat="true" ht="12.8" hidden="false" customHeight="false" outlineLevel="0" collapsed="false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1" t="n">
        <v>826</v>
      </c>
      <c r="AE892" s="1" t="s">
        <v>82</v>
      </c>
      <c r="AF892" s="23" t="n">
        <f aca="false">IF(AE892=AE891,AF891+1,1)</f>
        <v>3</v>
      </c>
      <c r="AG892" s="23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</row>
    <row r="893" s="9" customFormat="true" ht="12.8" hidden="false" customHeight="false" outlineLevel="0" collapsed="false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1" t="n">
        <v>827</v>
      </c>
      <c r="AE893" s="1" t="s">
        <v>82</v>
      </c>
      <c r="AF893" s="23" t="n">
        <f aca="false">IF(AE893=AE892,AF892+1,1)</f>
        <v>4</v>
      </c>
      <c r="AG893" s="23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</row>
    <row r="894" s="9" customFormat="true" ht="12.8" hidden="false" customHeight="false" outlineLevel="0" collapsed="false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1" t="n">
        <v>828</v>
      </c>
      <c r="AE894" s="1" t="s">
        <v>82</v>
      </c>
      <c r="AF894" s="23" t="n">
        <f aca="false">IF(AE894=AE893,AF893+1,1)</f>
        <v>5</v>
      </c>
      <c r="AG894" s="23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</row>
    <row r="895" s="9" customFormat="true" ht="12.8" hidden="false" customHeight="false" outlineLevel="0" collapsed="false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1" t="n">
        <v>829</v>
      </c>
      <c r="AE895" s="1" t="s">
        <v>82</v>
      </c>
      <c r="AF895" s="23" t="n">
        <f aca="false">IF(AE895=AE894,AF894+1,1)</f>
        <v>6</v>
      </c>
      <c r="AG895" s="23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</row>
    <row r="896" s="9" customFormat="true" ht="12.8" hidden="false" customHeight="false" outlineLevel="0" collapsed="false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1" t="n">
        <v>830</v>
      </c>
      <c r="AE896" s="1" t="s">
        <v>82</v>
      </c>
      <c r="AF896" s="23" t="n">
        <f aca="false">IF(AE896=AE895,AF895+1,1)</f>
        <v>7</v>
      </c>
      <c r="AG896" s="23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</row>
    <row r="897" s="9" customFormat="true" ht="12.8" hidden="false" customHeight="false" outlineLevel="0" collapsed="false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1" t="n">
        <v>831</v>
      </c>
      <c r="AE897" s="1" t="s">
        <v>82</v>
      </c>
      <c r="AF897" s="23" t="n">
        <f aca="false">IF(AE897=AE896,AF896+1,1)</f>
        <v>8</v>
      </c>
      <c r="AG897" s="23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</row>
    <row r="898" s="9" customFormat="true" ht="12.8" hidden="false" customHeight="false" outlineLevel="0" collapsed="false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1" t="n">
        <v>832</v>
      </c>
      <c r="AE898" s="1" t="s">
        <v>82</v>
      </c>
      <c r="AF898" s="23" t="n">
        <f aca="false">IF(AE898=AE897,AF897+1,1)</f>
        <v>9</v>
      </c>
      <c r="AG898" s="23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</row>
    <row r="899" s="9" customFormat="true" ht="12.8" hidden="false" customHeight="false" outlineLevel="0" collapsed="false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1" t="n">
        <v>833</v>
      </c>
      <c r="AE899" s="1" t="s">
        <v>82</v>
      </c>
      <c r="AF899" s="23" t="n">
        <f aca="false">IF(AE899=AE898,AF898+1,1)</f>
        <v>10</v>
      </c>
      <c r="AG899" s="23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</row>
    <row r="900" s="9" customFormat="true" ht="12.8" hidden="false" customHeight="false" outlineLevel="0" collapsed="false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1" t="n">
        <v>834</v>
      </c>
      <c r="AE900" s="1" t="s">
        <v>82</v>
      </c>
      <c r="AF900" s="23" t="n">
        <f aca="false">IF(AE900=AE899,AF899+1,1)</f>
        <v>11</v>
      </c>
      <c r="AG900" s="23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</row>
    <row r="901" s="9" customFormat="true" ht="12.8" hidden="false" customHeight="false" outlineLevel="0" collapsed="false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1" t="n">
        <v>835</v>
      </c>
      <c r="AE901" s="1" t="s">
        <v>82</v>
      </c>
      <c r="AF901" s="23" t="n">
        <f aca="false">IF(AE901=AE900,AF900+1,1)</f>
        <v>12</v>
      </c>
      <c r="AG901" s="23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</row>
    <row r="902" s="9" customFormat="true" ht="12.8" hidden="false" customHeight="false" outlineLevel="0" collapsed="false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1" t="n">
        <v>836</v>
      </c>
      <c r="AE902" s="1" t="s">
        <v>82</v>
      </c>
      <c r="AF902" s="23" t="n">
        <f aca="false">IF(AE902=AE901,AF901+1,1)</f>
        <v>13</v>
      </c>
      <c r="AG902" s="23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</row>
    <row r="903" s="9" customFormat="true" ht="12.8" hidden="false" customHeight="false" outlineLevel="0" collapsed="false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1" t="n">
        <v>837</v>
      </c>
      <c r="AE903" s="1" t="s">
        <v>82</v>
      </c>
      <c r="AF903" s="23" t="n">
        <f aca="false">IF(AE903=AE902,AF902+1,1)</f>
        <v>14</v>
      </c>
      <c r="AG903" s="23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</row>
    <row r="904" s="9" customFormat="true" ht="12.8" hidden="false" customHeight="false" outlineLevel="0" collapsed="false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1" t="n">
        <v>838</v>
      </c>
      <c r="AE904" s="1" t="s">
        <v>82</v>
      </c>
      <c r="AF904" s="23" t="n">
        <f aca="false">IF(AE904=AE903,AF903+1,1)</f>
        <v>15</v>
      </c>
      <c r="AG904" s="23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</row>
    <row r="905" s="9" customFormat="true" ht="12.8" hidden="false" customHeight="false" outlineLevel="0" collapsed="false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1" t="n">
        <v>839</v>
      </c>
      <c r="AE905" s="1" t="s">
        <v>82</v>
      </c>
      <c r="AF905" s="23" t="n">
        <f aca="false">IF(AE905=AE904,AF904+1,1)</f>
        <v>16</v>
      </c>
      <c r="AG905" s="23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</row>
    <row r="906" s="9" customFormat="true" ht="12.8" hidden="false" customHeight="false" outlineLevel="0" collapsed="false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1" t="n">
        <v>840</v>
      </c>
      <c r="AE906" s="1" t="s">
        <v>82</v>
      </c>
      <c r="AF906" s="23" t="n">
        <f aca="false">IF(AE906=AE905,AF905+1,1)</f>
        <v>17</v>
      </c>
      <c r="AG906" s="23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</row>
    <row r="907" s="9" customFormat="true" ht="12.8" hidden="false" customHeight="false" outlineLevel="0" collapsed="false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1" t="n">
        <v>841</v>
      </c>
      <c r="AE907" s="1" t="s">
        <v>82</v>
      </c>
      <c r="AF907" s="23" t="n">
        <f aca="false">IF(AE907=AE906,AF906+1,1)</f>
        <v>18</v>
      </c>
      <c r="AG907" s="23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</row>
    <row r="908" s="9" customFormat="true" ht="12.8" hidden="false" customHeight="false" outlineLevel="0" collapsed="false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1" t="n">
        <v>842</v>
      </c>
      <c r="AE908" s="1" t="s">
        <v>82</v>
      </c>
      <c r="AF908" s="23" t="n">
        <f aca="false">IF(AE908=AE907,AF907+1,1)</f>
        <v>19</v>
      </c>
      <c r="AG908" s="23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</row>
    <row r="909" s="9" customFormat="true" ht="12.8" hidden="false" customHeight="false" outlineLevel="0" collapsed="false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1" t="n">
        <v>843</v>
      </c>
      <c r="AE909" s="1" t="s">
        <v>82</v>
      </c>
      <c r="AF909" s="23" t="n">
        <f aca="false">IF(AE909=AE908,AF908+1,1)</f>
        <v>20</v>
      </c>
      <c r="AG909" s="23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</row>
    <row r="910" s="9" customFormat="true" ht="12.8" hidden="false" customHeight="false" outlineLevel="0" collapsed="false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1" t="n">
        <v>844</v>
      </c>
      <c r="AE910" s="1" t="s">
        <v>82</v>
      </c>
      <c r="AF910" s="23" t="n">
        <f aca="false">IF(AE910=AE909,AF909+1,1)</f>
        <v>21</v>
      </c>
      <c r="AG910" s="23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</row>
    <row r="911" s="9" customFormat="true" ht="12.8" hidden="false" customHeight="false" outlineLevel="0" collapsed="false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1" t="n">
        <v>845</v>
      </c>
      <c r="AE911" s="1" t="s">
        <v>82</v>
      </c>
      <c r="AF911" s="23" t="n">
        <f aca="false">IF(AE911=AE910,AF910+1,1)</f>
        <v>22</v>
      </c>
      <c r="AG911" s="23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</row>
    <row r="912" s="9" customFormat="true" ht="12.8" hidden="false" customHeight="false" outlineLevel="0" collapsed="false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1" t="n">
        <v>846</v>
      </c>
      <c r="AE912" s="1" t="s">
        <v>82</v>
      </c>
      <c r="AF912" s="23" t="n">
        <f aca="false">IF(AE912=AE911,AF911+1,1)</f>
        <v>23</v>
      </c>
      <c r="AG912" s="23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</row>
    <row r="913" s="9" customFormat="true" ht="12.8" hidden="false" customHeight="false" outlineLevel="0" collapsed="false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1" t="n">
        <v>847</v>
      </c>
      <c r="AE913" s="1" t="s">
        <v>82</v>
      </c>
      <c r="AF913" s="23" t="n">
        <f aca="false">IF(AE913=AE912,AF912+1,1)</f>
        <v>24</v>
      </c>
      <c r="AG913" s="23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</row>
    <row r="914" s="9" customFormat="true" ht="12.8" hidden="false" customHeight="false" outlineLevel="0" collapsed="false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1" t="n">
        <v>848</v>
      </c>
      <c r="AE914" s="1" t="s">
        <v>82</v>
      </c>
      <c r="AF914" s="23" t="n">
        <f aca="false">IF(AE914=AE913,AF913+1,1)</f>
        <v>25</v>
      </c>
      <c r="AG914" s="23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</row>
    <row r="915" s="9" customFormat="true" ht="12.8" hidden="false" customHeight="false" outlineLevel="0" collapsed="false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1" t="n">
        <v>849</v>
      </c>
      <c r="AE915" s="1" t="s">
        <v>82</v>
      </c>
      <c r="AF915" s="23" t="n">
        <f aca="false">IF(AE915=AE914,AF914+1,1)</f>
        <v>26</v>
      </c>
      <c r="AG915" s="23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</row>
    <row r="916" s="9" customFormat="true" ht="12.8" hidden="false" customHeight="false" outlineLevel="0" collapsed="false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1" t="n">
        <v>850</v>
      </c>
      <c r="AE916" s="1" t="s">
        <v>82</v>
      </c>
      <c r="AF916" s="23" t="n">
        <f aca="false">IF(AE916=AE915,AF915+1,1)</f>
        <v>27</v>
      </c>
      <c r="AG916" s="23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</row>
    <row r="917" s="9" customFormat="true" ht="12.8" hidden="false" customHeight="false" outlineLevel="0" collapsed="false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1" t="n">
        <v>851</v>
      </c>
      <c r="AE917" s="1" t="s">
        <v>82</v>
      </c>
      <c r="AF917" s="23" t="n">
        <f aca="false">IF(AE917=AE916,AF916+1,1)</f>
        <v>28</v>
      </c>
      <c r="AG917" s="23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</row>
    <row r="918" s="9" customFormat="true" ht="12.8" hidden="false" customHeight="false" outlineLevel="0" collapsed="false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1" t="n">
        <v>852</v>
      </c>
      <c r="AE918" s="1" t="s">
        <v>82</v>
      </c>
      <c r="AF918" s="23" t="n">
        <f aca="false">IF(AE918=AE917,AF917+1,1)</f>
        <v>29</v>
      </c>
      <c r="AG918" s="23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</row>
    <row r="919" s="9" customFormat="true" ht="12.8" hidden="false" customHeight="false" outlineLevel="0" collapsed="false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1" t="n">
        <v>853</v>
      </c>
      <c r="AE919" s="1" t="s">
        <v>82</v>
      </c>
      <c r="AF919" s="23" t="n">
        <f aca="false">IF(AE919=AE918,AF918+1,1)</f>
        <v>30</v>
      </c>
      <c r="AG919" s="23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</row>
    <row r="920" s="9" customFormat="true" ht="12.8" hidden="false" customHeight="false" outlineLevel="0" collapsed="false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1" t="n">
        <v>854</v>
      </c>
      <c r="AE920" s="1" t="s">
        <v>82</v>
      </c>
      <c r="AF920" s="23" t="n">
        <f aca="false">IF(AE920=AE919,AF919+1,1)</f>
        <v>31</v>
      </c>
      <c r="AG920" s="23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</row>
    <row r="921" s="9" customFormat="true" ht="12.8" hidden="false" customHeight="false" outlineLevel="0" collapsed="false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1" t="n">
        <v>855</v>
      </c>
      <c r="AE921" s="1" t="s">
        <v>82</v>
      </c>
      <c r="AF921" s="23" t="n">
        <f aca="false">IF(AE921=AE920,AF920+1,1)</f>
        <v>32</v>
      </c>
      <c r="AG921" s="23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</row>
    <row r="922" s="9" customFormat="true" ht="12.8" hidden="false" customHeight="false" outlineLevel="0" collapsed="false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1" t="n">
        <v>856</v>
      </c>
      <c r="AE922" s="1" t="s">
        <v>82</v>
      </c>
      <c r="AF922" s="23" t="n">
        <f aca="false">IF(AE922=AE921,AF921+1,1)</f>
        <v>33</v>
      </c>
      <c r="AG922" s="23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</row>
    <row r="923" s="9" customFormat="true" ht="12.8" hidden="false" customHeight="false" outlineLevel="0" collapsed="false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1" t="n">
        <v>857</v>
      </c>
      <c r="AE923" s="1" t="s">
        <v>82</v>
      </c>
      <c r="AF923" s="23" t="n">
        <f aca="false">IF(AE923=AE922,AF922+1,1)</f>
        <v>34</v>
      </c>
      <c r="AG923" s="23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</row>
    <row r="924" s="9" customFormat="true" ht="12.8" hidden="false" customHeight="false" outlineLevel="0" collapsed="false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1" t="n">
        <v>858</v>
      </c>
      <c r="AE924" s="1" t="s">
        <v>82</v>
      </c>
      <c r="AF924" s="23" t="n">
        <f aca="false">IF(AE924=AE923,AF923+1,1)</f>
        <v>35</v>
      </c>
      <c r="AG924" s="23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</row>
    <row r="925" s="9" customFormat="true" ht="12.8" hidden="false" customHeight="false" outlineLevel="0" collapsed="false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1" t="n">
        <v>859</v>
      </c>
      <c r="AE925" s="1" t="s">
        <v>82</v>
      </c>
      <c r="AF925" s="23" t="n">
        <f aca="false">IF(AE925=AE924,AF924+1,1)</f>
        <v>36</v>
      </c>
      <c r="AG925" s="23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</row>
    <row r="926" s="9" customFormat="true" ht="12.8" hidden="false" customHeight="false" outlineLevel="0" collapsed="false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1" t="n">
        <v>860</v>
      </c>
      <c r="AE926" s="1" t="s">
        <v>82</v>
      </c>
      <c r="AF926" s="23" t="n">
        <f aca="false">IF(AE926=AE925,AF925+1,1)</f>
        <v>37</v>
      </c>
      <c r="AG926" s="23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</row>
    <row r="927" s="9" customFormat="true" ht="12.8" hidden="false" customHeight="false" outlineLevel="0" collapsed="false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1" t="n">
        <v>861</v>
      </c>
      <c r="AE927" s="1" t="s">
        <v>82</v>
      </c>
      <c r="AF927" s="23" t="n">
        <f aca="false">IF(AE927=AE926,AF926+1,1)</f>
        <v>38</v>
      </c>
      <c r="AG927" s="23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</row>
    <row r="928" s="9" customFormat="true" ht="12.8" hidden="false" customHeight="false" outlineLevel="0" collapsed="false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1" t="n">
        <v>862</v>
      </c>
      <c r="AE928" s="1" t="s">
        <v>82</v>
      </c>
      <c r="AF928" s="23" t="n">
        <f aca="false">IF(AE928=AE927,AF927+1,1)</f>
        <v>39</v>
      </c>
      <c r="AG928" s="23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</row>
    <row r="929" s="9" customFormat="true" ht="12.8" hidden="false" customHeight="false" outlineLevel="0" collapsed="false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1" t="n">
        <v>863</v>
      </c>
      <c r="AE929" s="1" t="s">
        <v>82</v>
      </c>
      <c r="AF929" s="23" t="n">
        <f aca="false">IF(AE929=AE928,AF928+1,1)</f>
        <v>40</v>
      </c>
      <c r="AG929" s="23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</row>
    <row r="930" s="9" customFormat="true" ht="12.8" hidden="false" customHeight="false" outlineLevel="0" collapsed="false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1" t="n">
        <v>864</v>
      </c>
      <c r="AE930" s="1" t="s">
        <v>82</v>
      </c>
      <c r="AF930" s="23" t="n">
        <f aca="false">IF(AE930=AE929,AF929+1,1)</f>
        <v>41</v>
      </c>
      <c r="AG930" s="23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</row>
    <row r="931" s="9" customFormat="true" ht="12.8" hidden="false" customHeight="false" outlineLevel="0" collapsed="false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1" t="n">
        <v>865</v>
      </c>
      <c r="AE931" s="1" t="s">
        <v>82</v>
      </c>
      <c r="AF931" s="23" t="n">
        <f aca="false">IF(AE931=AE930,AF930+1,1)</f>
        <v>42</v>
      </c>
      <c r="AG931" s="23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</row>
    <row r="932" s="9" customFormat="true" ht="12.8" hidden="false" customHeight="false" outlineLevel="0" collapsed="false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1" t="n">
        <v>866</v>
      </c>
      <c r="AE932" s="1" t="s">
        <v>82</v>
      </c>
      <c r="AF932" s="23" t="n">
        <f aca="false">IF(AE932=AE931,AF931+1,1)</f>
        <v>43</v>
      </c>
      <c r="AG932" s="23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</row>
    <row r="933" s="9" customFormat="true" ht="12.8" hidden="false" customHeight="false" outlineLevel="0" collapsed="false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1" t="n">
        <v>867</v>
      </c>
      <c r="AE933" s="1" t="s">
        <v>82</v>
      </c>
      <c r="AF933" s="23" t="n">
        <f aca="false">IF(AE933=AE932,AF932+1,1)</f>
        <v>44</v>
      </c>
      <c r="AG933" s="23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</row>
    <row r="934" s="9" customFormat="true" ht="12.8" hidden="false" customHeight="false" outlineLevel="0" collapsed="false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1" t="n">
        <v>868</v>
      </c>
      <c r="AE934" s="1" t="s">
        <v>82</v>
      </c>
      <c r="AF934" s="23" t="n">
        <f aca="false">IF(AE934=AE933,AF933+1,1)</f>
        <v>45</v>
      </c>
      <c r="AG934" s="23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</row>
    <row r="935" s="9" customFormat="true" ht="12.8" hidden="false" customHeight="false" outlineLevel="0" collapsed="false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1" t="n">
        <v>869</v>
      </c>
      <c r="AE935" s="1" t="s">
        <v>82</v>
      </c>
      <c r="AF935" s="23" t="n">
        <f aca="false">IF(AE935=AE934,AF934+1,1)</f>
        <v>46</v>
      </c>
      <c r="AG935" s="23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</row>
    <row r="936" s="9" customFormat="true" ht="12.8" hidden="false" customHeight="false" outlineLevel="0" collapsed="false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1" t="n">
        <v>870</v>
      </c>
      <c r="AE936" s="1" t="s">
        <v>82</v>
      </c>
      <c r="AF936" s="23" t="n">
        <f aca="false">IF(AE936=AE935,AF935+1,1)</f>
        <v>47</v>
      </c>
      <c r="AG936" s="23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</row>
    <row r="937" s="9" customFormat="true" ht="12.8" hidden="false" customHeight="false" outlineLevel="0" collapsed="false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1" t="n">
        <v>871</v>
      </c>
      <c r="AE937" s="1" t="s">
        <v>82</v>
      </c>
      <c r="AF937" s="23" t="n">
        <f aca="false">IF(AE937=AE936,AF936+1,1)</f>
        <v>48</v>
      </c>
      <c r="AG937" s="23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</row>
    <row r="938" s="9" customFormat="true" ht="12.8" hidden="false" customHeight="false" outlineLevel="0" collapsed="false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1" t="n">
        <v>872</v>
      </c>
      <c r="AE938" s="1" t="s">
        <v>83</v>
      </c>
      <c r="AF938" s="23" t="n">
        <f aca="false">IF(AE938=AE937,AF937+1,1)</f>
        <v>1</v>
      </c>
      <c r="AG938" s="23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</row>
    <row r="939" s="9" customFormat="true" ht="12.8" hidden="false" customHeight="false" outlineLevel="0" collapsed="false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1" t="n">
        <v>873</v>
      </c>
      <c r="AE939" s="1" t="s">
        <v>83</v>
      </c>
      <c r="AF939" s="23" t="n">
        <f aca="false">IF(AE939=AE938,AF938+1,1)</f>
        <v>2</v>
      </c>
      <c r="AG939" s="23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</row>
    <row r="940" s="9" customFormat="true" ht="12.8" hidden="false" customHeight="false" outlineLevel="0" collapsed="false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1" t="n">
        <v>874</v>
      </c>
      <c r="AE940" s="1" t="s">
        <v>83</v>
      </c>
      <c r="AF940" s="23" t="n">
        <f aca="false">IF(AE940=AE939,AF939+1,1)</f>
        <v>3</v>
      </c>
      <c r="AG940" s="23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</row>
    <row r="941" s="9" customFormat="true" ht="12.8" hidden="false" customHeight="false" outlineLevel="0" collapsed="false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1" t="n">
        <v>875</v>
      </c>
      <c r="AE941" s="1" t="s">
        <v>83</v>
      </c>
      <c r="AF941" s="23" t="n">
        <f aca="false">IF(AE941=AE940,AF940+1,1)</f>
        <v>4</v>
      </c>
      <c r="AG941" s="23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</row>
    <row r="942" s="9" customFormat="true" ht="12.8" hidden="false" customHeight="false" outlineLevel="0" collapsed="false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1" t="n">
        <v>876</v>
      </c>
      <c r="AE942" s="1" t="s">
        <v>83</v>
      </c>
      <c r="AF942" s="23" t="n">
        <f aca="false">IF(AE942=AE941,AF941+1,1)</f>
        <v>5</v>
      </c>
      <c r="AG942" s="23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</row>
    <row r="943" s="9" customFormat="true" ht="12.8" hidden="false" customHeight="false" outlineLevel="0" collapsed="false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1" t="n">
        <v>877</v>
      </c>
      <c r="AE943" s="1" t="s">
        <v>83</v>
      </c>
      <c r="AF943" s="23" t="n">
        <f aca="false">IF(AE943=AE942,AF942+1,1)</f>
        <v>6</v>
      </c>
      <c r="AG943" s="23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</row>
    <row r="944" s="9" customFormat="true" ht="12.8" hidden="false" customHeight="false" outlineLevel="0" collapsed="false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1" t="n">
        <v>878</v>
      </c>
      <c r="AE944" s="1" t="s">
        <v>83</v>
      </c>
      <c r="AF944" s="23" t="n">
        <f aca="false">IF(AE944=AE943,AF943+1,1)</f>
        <v>7</v>
      </c>
      <c r="AG944" s="23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</row>
    <row r="945" s="9" customFormat="true" ht="12.8" hidden="false" customHeight="false" outlineLevel="0" collapsed="false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1" t="n">
        <v>879</v>
      </c>
      <c r="AE945" s="1" t="s">
        <v>83</v>
      </c>
      <c r="AF945" s="23" t="n">
        <f aca="false">IF(AE945=AE944,AF944+1,1)</f>
        <v>8</v>
      </c>
      <c r="AG945" s="23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</row>
    <row r="946" s="9" customFormat="true" ht="12.8" hidden="false" customHeight="false" outlineLevel="0" collapsed="false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1" t="n">
        <v>880</v>
      </c>
      <c r="AE946" s="1" t="s">
        <v>83</v>
      </c>
      <c r="AF946" s="23" t="n">
        <f aca="false">IF(AE946=AE945,AF945+1,1)</f>
        <v>9</v>
      </c>
      <c r="AG946" s="23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</row>
    <row r="947" s="9" customFormat="true" ht="12.8" hidden="false" customHeight="false" outlineLevel="0" collapsed="false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1" t="n">
        <v>881</v>
      </c>
      <c r="AE947" s="1" t="s">
        <v>83</v>
      </c>
      <c r="AF947" s="23" t="n">
        <f aca="false">IF(AE947=AE946,AF946+1,1)</f>
        <v>10</v>
      </c>
      <c r="AG947" s="23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</row>
    <row r="948" s="9" customFormat="true" ht="12.8" hidden="false" customHeight="false" outlineLevel="0" collapsed="false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1" t="n">
        <v>882</v>
      </c>
      <c r="AE948" s="1" t="s">
        <v>83</v>
      </c>
      <c r="AF948" s="23" t="n">
        <f aca="false">IF(AE948=AE947,AF947+1,1)</f>
        <v>11</v>
      </c>
      <c r="AG948" s="23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</row>
    <row r="949" s="9" customFormat="true" ht="12.8" hidden="false" customHeight="false" outlineLevel="0" collapsed="false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1" t="n">
        <v>883</v>
      </c>
      <c r="AE949" s="1" t="s">
        <v>83</v>
      </c>
      <c r="AF949" s="23" t="n">
        <f aca="false">IF(AE949=AE948,AF948+1,1)</f>
        <v>12</v>
      </c>
      <c r="AG949" s="23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</row>
    <row r="950" s="9" customFormat="true" ht="12.8" hidden="false" customHeight="false" outlineLevel="0" collapsed="false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1" t="n">
        <v>884</v>
      </c>
      <c r="AE950" s="1" t="s">
        <v>84</v>
      </c>
      <c r="AF950" s="23" t="n">
        <f aca="false">IF(AE950=AE949,AF949+1,1)</f>
        <v>1</v>
      </c>
      <c r="AG950" s="23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</row>
    <row r="951" s="9" customFormat="true" ht="12.8" hidden="false" customHeight="false" outlineLevel="0" collapsed="false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1" t="n">
        <v>885</v>
      </c>
      <c r="AE951" s="1" t="s">
        <v>84</v>
      </c>
      <c r="AF951" s="23" t="n">
        <f aca="false">IF(AE951=AE950,AF950+1,1)</f>
        <v>2</v>
      </c>
      <c r="AG951" s="23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</row>
    <row r="952" s="9" customFormat="true" ht="12.8" hidden="false" customHeight="false" outlineLevel="0" collapsed="false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1" t="n">
        <v>886</v>
      </c>
      <c r="AE952" s="1" t="s">
        <v>84</v>
      </c>
      <c r="AF952" s="23" t="n">
        <f aca="false">IF(AE952=AE951,AF951+1,1)</f>
        <v>3</v>
      </c>
      <c r="AG952" s="23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</row>
    <row r="953" s="9" customFormat="true" ht="12.8" hidden="false" customHeight="false" outlineLevel="0" collapsed="false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1" t="n">
        <v>887</v>
      </c>
      <c r="AE953" s="1" t="s">
        <v>84</v>
      </c>
      <c r="AF953" s="23" t="n">
        <f aca="false">IF(AE953=AE952,AF952+1,1)</f>
        <v>4</v>
      </c>
      <c r="AG953" s="23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</row>
    <row r="954" s="9" customFormat="true" ht="12.8" hidden="false" customHeight="false" outlineLevel="0" collapsed="false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1" t="n">
        <v>888</v>
      </c>
      <c r="AE954" s="1" t="s">
        <v>84</v>
      </c>
      <c r="AF954" s="23" t="n">
        <f aca="false">IF(AE954=AE953,AF953+1,1)</f>
        <v>5</v>
      </c>
      <c r="AG954" s="23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</row>
    <row r="955" s="9" customFormat="true" ht="12.8" hidden="false" customHeight="false" outlineLevel="0" collapsed="false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1" t="n">
        <v>889</v>
      </c>
      <c r="AE955" s="1" t="s">
        <v>84</v>
      </c>
      <c r="AF955" s="23" t="n">
        <f aca="false">IF(AE955=AE954,AF954+1,1)</f>
        <v>6</v>
      </c>
      <c r="AG955" s="23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</row>
    <row r="956" s="9" customFormat="true" ht="12.8" hidden="false" customHeight="false" outlineLevel="0" collapsed="false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1" t="n">
        <v>890</v>
      </c>
      <c r="AE956" s="1" t="s">
        <v>84</v>
      </c>
      <c r="AF956" s="23" t="n">
        <f aca="false">IF(AE956=AE955,AF955+1,1)</f>
        <v>7</v>
      </c>
      <c r="AG956" s="23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</row>
    <row r="957" s="9" customFormat="true" ht="12.8" hidden="false" customHeight="false" outlineLevel="0" collapsed="false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1" t="n">
        <v>891</v>
      </c>
      <c r="AE957" s="1" t="s">
        <v>84</v>
      </c>
      <c r="AF957" s="23" t="n">
        <f aca="false">IF(AE957=AE956,AF956+1,1)</f>
        <v>8</v>
      </c>
      <c r="AG957" s="23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</row>
    <row r="958" s="9" customFormat="true" ht="12.8" hidden="false" customHeight="false" outlineLevel="0" collapsed="false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1" t="n">
        <v>892</v>
      </c>
      <c r="AE958" s="1" t="s">
        <v>84</v>
      </c>
      <c r="AF958" s="23" t="n">
        <f aca="false">IF(AE958=AE957,AF957+1,1)</f>
        <v>9</v>
      </c>
      <c r="AG958" s="23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</row>
    <row r="959" s="9" customFormat="true" ht="12.8" hidden="false" customHeight="false" outlineLevel="0" collapsed="false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1" t="n">
        <v>893</v>
      </c>
      <c r="AE959" s="1" t="s">
        <v>84</v>
      </c>
      <c r="AF959" s="23" t="n">
        <f aca="false">IF(AE959=AE958,AF958+1,1)</f>
        <v>10</v>
      </c>
      <c r="AG959" s="23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</row>
    <row r="960" s="9" customFormat="true" ht="12.8" hidden="false" customHeight="false" outlineLevel="0" collapsed="false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1" t="n">
        <v>894</v>
      </c>
      <c r="AE960" s="1" t="s">
        <v>84</v>
      </c>
      <c r="AF960" s="23" t="n">
        <f aca="false">IF(AE960=AE959,AF959+1,1)</f>
        <v>11</v>
      </c>
      <c r="AG960" s="23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</row>
    <row r="961" s="9" customFormat="true" ht="12.8" hidden="false" customHeight="false" outlineLevel="0" collapsed="false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1" t="n">
        <v>895</v>
      </c>
      <c r="AE961" s="1" t="s">
        <v>84</v>
      </c>
      <c r="AF961" s="23" t="n">
        <f aca="false">IF(AE961=AE960,AF960+1,1)</f>
        <v>12</v>
      </c>
      <c r="AG961" s="23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</row>
    <row r="962" s="9" customFormat="true" ht="12.8" hidden="false" customHeight="false" outlineLevel="0" collapsed="false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1" t="n">
        <v>896</v>
      </c>
      <c r="AE962" s="1" t="s">
        <v>84</v>
      </c>
      <c r="AF962" s="23" t="n">
        <f aca="false">IF(AE962=AE961,AF961+1,1)</f>
        <v>13</v>
      </c>
      <c r="AG962" s="23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</row>
    <row r="963" s="9" customFormat="true" ht="12.8" hidden="false" customHeight="false" outlineLevel="0" collapsed="false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1" t="n">
        <v>897</v>
      </c>
      <c r="AE963" s="1" t="s">
        <v>84</v>
      </c>
      <c r="AF963" s="23" t="n">
        <f aca="false">IF(AE963=AE962,AF962+1,1)</f>
        <v>14</v>
      </c>
      <c r="AG963" s="23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</row>
    <row r="964" s="9" customFormat="true" ht="12.8" hidden="false" customHeight="false" outlineLevel="0" collapsed="false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1" t="n">
        <v>898</v>
      </c>
      <c r="AE964" s="1" t="s">
        <v>85</v>
      </c>
      <c r="AF964" s="23" t="n">
        <f aca="false">IF(AE964=AE963,AF963+1,1)</f>
        <v>1</v>
      </c>
      <c r="AG964" s="23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</row>
    <row r="965" s="9" customFormat="true" ht="12.8" hidden="false" customHeight="false" outlineLevel="0" collapsed="false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1" t="n">
        <v>899</v>
      </c>
      <c r="AE965" s="1" t="s">
        <v>85</v>
      </c>
      <c r="AF965" s="23" t="n">
        <f aca="false">IF(AE965=AE964,AF964+1,1)</f>
        <v>2</v>
      </c>
      <c r="AG965" s="23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</row>
    <row r="966" s="9" customFormat="true" ht="12.8" hidden="false" customHeight="false" outlineLevel="0" collapsed="false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1" t="n">
        <v>900</v>
      </c>
      <c r="AE966" s="1" t="s">
        <v>85</v>
      </c>
      <c r="AF966" s="23" t="n">
        <f aca="false">IF(AE966=AE965,AF965+1,1)</f>
        <v>3</v>
      </c>
      <c r="AG966" s="23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</row>
    <row r="967" s="9" customFormat="true" ht="12.8" hidden="false" customHeight="false" outlineLevel="0" collapsed="false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1" t="n">
        <v>901</v>
      </c>
      <c r="AE967" s="1" t="s">
        <v>86</v>
      </c>
      <c r="AF967" s="23" t="n">
        <f aca="false">IF(AE967=AE966,AF966+1,1)</f>
        <v>1</v>
      </c>
      <c r="AG967" s="23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</row>
    <row r="968" s="9" customFormat="true" ht="12.8" hidden="false" customHeight="false" outlineLevel="0" collapsed="false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1" t="n">
        <v>902</v>
      </c>
      <c r="AE968" s="1" t="s">
        <v>86</v>
      </c>
      <c r="AF968" s="23" t="n">
        <f aca="false">IF(AE968=AE967,AF967+1,1)</f>
        <v>2</v>
      </c>
      <c r="AG968" s="23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</row>
    <row r="969" s="9" customFormat="true" ht="12.8" hidden="false" customHeight="false" outlineLevel="0" collapsed="false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1" t="n">
        <v>903</v>
      </c>
      <c r="AE969" s="1" t="s">
        <v>86</v>
      </c>
      <c r="AF969" s="23" t="n">
        <f aca="false">IF(AE969=AE968,AF968+1,1)</f>
        <v>3</v>
      </c>
      <c r="AG969" s="23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</row>
    <row r="970" s="9" customFormat="true" ht="12.8" hidden="false" customHeight="false" outlineLevel="0" collapsed="false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1" t="n">
        <v>904</v>
      </c>
      <c r="AE970" s="1" t="s">
        <v>86</v>
      </c>
      <c r="AF970" s="23" t="n">
        <f aca="false">IF(AE970=AE969,AF969+1,1)</f>
        <v>4</v>
      </c>
      <c r="AG970" s="23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</row>
    <row r="971" s="9" customFormat="true" ht="12.8" hidden="false" customHeight="false" outlineLevel="0" collapsed="false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1" t="n">
        <v>905</v>
      </c>
      <c r="AE971" s="1" t="s">
        <v>86</v>
      </c>
      <c r="AF971" s="23" t="n">
        <f aca="false">IF(AE971=AE970,AF970+1,1)</f>
        <v>5</v>
      </c>
      <c r="AG971" s="23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</row>
    <row r="972" s="9" customFormat="true" ht="12.8" hidden="false" customHeight="false" outlineLevel="0" collapsed="false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1" t="n">
        <v>906</v>
      </c>
      <c r="AE972" s="1" t="s">
        <v>86</v>
      </c>
      <c r="AF972" s="23" t="n">
        <f aca="false">IF(AE972=AE971,AF971+1,1)</f>
        <v>6</v>
      </c>
      <c r="AG972" s="23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</row>
    <row r="973" s="9" customFormat="true" ht="12.8" hidden="false" customHeight="false" outlineLevel="0" collapsed="false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1" t="n">
        <v>907</v>
      </c>
      <c r="AE973" s="1" t="s">
        <v>86</v>
      </c>
      <c r="AF973" s="23" t="n">
        <f aca="false">IF(AE973=AE972,AF972+1,1)</f>
        <v>7</v>
      </c>
      <c r="AG973" s="23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</row>
    <row r="974" s="9" customFormat="true" ht="12.8" hidden="false" customHeight="false" outlineLevel="0" collapsed="false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1" t="n">
        <v>908</v>
      </c>
      <c r="AE974" s="1" t="s">
        <v>86</v>
      </c>
      <c r="AF974" s="23" t="n">
        <f aca="false">IF(AE974=AE973,AF973+1,1)</f>
        <v>8</v>
      </c>
      <c r="AG974" s="23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</row>
    <row r="975" s="9" customFormat="true" ht="12.8" hidden="false" customHeight="false" outlineLevel="0" collapsed="false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1" t="n">
        <v>909</v>
      </c>
      <c r="AE975" s="1" t="s">
        <v>86</v>
      </c>
      <c r="AF975" s="23" t="n">
        <f aca="false">IF(AE975=AE974,AF974+1,1)</f>
        <v>9</v>
      </c>
      <c r="AG975" s="23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</row>
    <row r="976" s="9" customFormat="true" ht="12.8" hidden="false" customHeight="false" outlineLevel="0" collapsed="false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1" t="n">
        <v>910</v>
      </c>
      <c r="AE976" s="1" t="s">
        <v>87</v>
      </c>
      <c r="AF976" s="23" t="n">
        <f aca="false">IF(AE976=AE975,AF975+1,1)</f>
        <v>1</v>
      </c>
      <c r="AG976" s="23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</row>
    <row r="977" s="9" customFormat="true" ht="12.8" hidden="false" customHeight="false" outlineLevel="0" collapsed="false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1" t="n">
        <v>911</v>
      </c>
      <c r="AE977" s="1" t="s">
        <v>88</v>
      </c>
      <c r="AF977" s="23" t="n">
        <f aca="false">IF(AE977=AE976,AF976+1,1)</f>
        <v>1</v>
      </c>
      <c r="AG977" s="23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</row>
    <row r="978" s="9" customFormat="true" ht="12.8" hidden="false" customHeight="false" outlineLevel="0" collapsed="false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1" t="n">
        <v>912</v>
      </c>
      <c r="AE978" s="1" t="s">
        <v>88</v>
      </c>
      <c r="AF978" s="23" t="n">
        <f aca="false">IF(AE978=AE977,AF977+1,1)</f>
        <v>2</v>
      </c>
      <c r="AG978" s="23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</row>
    <row r="979" s="9" customFormat="true" ht="12.8" hidden="false" customHeight="false" outlineLevel="0" collapsed="false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1" t="n">
        <v>913</v>
      </c>
      <c r="AE979" s="1" t="s">
        <v>88</v>
      </c>
      <c r="AF979" s="23" t="n">
        <f aca="false">IF(AE979=AE978,AF978+1,1)</f>
        <v>3</v>
      </c>
      <c r="AG979" s="23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</row>
    <row r="980" s="9" customFormat="true" ht="12.8" hidden="false" customHeight="false" outlineLevel="0" collapsed="false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1" t="n">
        <v>914</v>
      </c>
      <c r="AE980" s="1" t="s">
        <v>88</v>
      </c>
      <c r="AF980" s="23" t="n">
        <f aca="false">IF(AE980=AE979,AF979+1,1)</f>
        <v>4</v>
      </c>
      <c r="AG980" s="23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</row>
    <row r="981" s="9" customFormat="true" ht="12.8" hidden="false" customHeight="false" outlineLevel="0" collapsed="false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1" t="n">
        <v>915</v>
      </c>
      <c r="AE981" s="1" t="s">
        <v>89</v>
      </c>
      <c r="AF981" s="23" t="n">
        <f aca="false">IF(AE981=AE980,AF980+1,1)</f>
        <v>1</v>
      </c>
      <c r="AG981" s="23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</row>
    <row r="982" s="9" customFormat="true" ht="12.8" hidden="false" customHeight="false" outlineLevel="0" collapsed="false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1" t="n">
        <v>916</v>
      </c>
      <c r="AE982" s="1" t="s">
        <v>89</v>
      </c>
      <c r="AF982" s="23" t="n">
        <f aca="false">IF(AE982=AE981,AF981+1,1)</f>
        <v>2</v>
      </c>
      <c r="AG982" s="23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</row>
    <row r="983" s="9" customFormat="true" ht="12.8" hidden="false" customHeight="false" outlineLevel="0" collapsed="false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1" t="n">
        <v>917</v>
      </c>
      <c r="AE983" s="1" t="s">
        <v>89</v>
      </c>
      <c r="AF983" s="23" t="n">
        <f aca="false">IF(AE983=AE982,AF982+1,1)</f>
        <v>3</v>
      </c>
      <c r="AG983" s="23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</row>
    <row r="984" s="9" customFormat="true" ht="12.8" hidden="false" customHeight="false" outlineLevel="0" collapsed="false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1" t="n">
        <v>918</v>
      </c>
      <c r="AE984" s="1" t="s">
        <v>89</v>
      </c>
      <c r="AF984" s="23" t="n">
        <f aca="false">IF(AE984=AE983,AF983+1,1)</f>
        <v>4</v>
      </c>
      <c r="AG984" s="23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</row>
    <row r="985" s="9" customFormat="true" ht="12.8" hidden="false" customHeight="false" outlineLevel="0" collapsed="false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1" t="n">
        <v>919</v>
      </c>
      <c r="AE985" s="1" t="s">
        <v>89</v>
      </c>
      <c r="AF985" s="23" t="n">
        <f aca="false">IF(AE985=AE984,AF984+1,1)</f>
        <v>5</v>
      </c>
      <c r="AG985" s="23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</row>
    <row r="986" s="9" customFormat="true" ht="12.8" hidden="false" customHeight="false" outlineLevel="0" collapsed="false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1" t="n">
        <v>920</v>
      </c>
      <c r="AE986" s="1" t="s">
        <v>89</v>
      </c>
      <c r="AF986" s="23" t="n">
        <f aca="false">IF(AE986=AE985,AF985+1,1)</f>
        <v>6</v>
      </c>
      <c r="AG986" s="23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</row>
    <row r="987" s="9" customFormat="true" ht="12.8" hidden="false" customHeight="false" outlineLevel="0" collapsed="false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1" t="n">
        <v>921</v>
      </c>
      <c r="AE987" s="1" t="s">
        <v>89</v>
      </c>
      <c r="AF987" s="23" t="n">
        <f aca="false">IF(AE987=AE986,AF986+1,1)</f>
        <v>7</v>
      </c>
      <c r="AG987" s="23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</row>
    <row r="988" s="9" customFormat="true" ht="12.8" hidden="false" customHeight="false" outlineLevel="0" collapsed="false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1" t="n">
        <v>922</v>
      </c>
      <c r="AE988" s="1" t="s">
        <v>90</v>
      </c>
      <c r="AF988" s="23" t="n">
        <f aca="false">IF(AE988=AE987,AF987+1,1)</f>
        <v>1</v>
      </c>
      <c r="AG988" s="23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</row>
    <row r="989" s="9" customFormat="true" ht="12.8" hidden="false" customHeight="false" outlineLevel="0" collapsed="false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1" t="n">
        <v>923</v>
      </c>
      <c r="AE989" s="1" t="s">
        <v>90</v>
      </c>
      <c r="AF989" s="23" t="n">
        <f aca="false">IF(AE989=AE988,AF988+1,1)</f>
        <v>2</v>
      </c>
      <c r="AG989" s="23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</row>
    <row r="990" s="9" customFormat="true" ht="12.8" hidden="false" customHeight="false" outlineLevel="0" collapsed="false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1" t="n">
        <v>924</v>
      </c>
      <c r="AE990" s="1" t="s">
        <v>90</v>
      </c>
      <c r="AF990" s="23" t="n">
        <f aca="false">IF(AE990=AE989,AF989+1,1)</f>
        <v>3</v>
      </c>
      <c r="AG990" s="23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</row>
    <row r="991" s="9" customFormat="true" ht="12.8" hidden="false" customHeight="false" outlineLevel="0" collapsed="false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1" t="n">
        <v>925</v>
      </c>
      <c r="AE991" s="1" t="s">
        <v>91</v>
      </c>
      <c r="AF991" s="23" t="n">
        <f aca="false">IF(AE991=AE990,AF990+1,1)</f>
        <v>1</v>
      </c>
      <c r="AG991" s="23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</row>
    <row r="992" s="9" customFormat="true" ht="12.8" hidden="false" customHeight="false" outlineLevel="0" collapsed="false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1" t="n">
        <v>926</v>
      </c>
      <c r="AE992" s="1" t="s">
        <v>91</v>
      </c>
      <c r="AF992" s="23" t="n">
        <f aca="false">IF(AE992=AE991,AF991+1,1)</f>
        <v>2</v>
      </c>
      <c r="AG992" s="23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</row>
    <row r="993" s="9" customFormat="true" ht="12.8" hidden="false" customHeight="false" outlineLevel="0" collapsed="false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1" t="n">
        <v>927</v>
      </c>
      <c r="AE993" s="1" t="s">
        <v>91</v>
      </c>
      <c r="AF993" s="23" t="n">
        <f aca="false">IF(AE993=AE992,AF992+1,1)</f>
        <v>3</v>
      </c>
      <c r="AG993" s="23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</row>
    <row r="994" s="9" customFormat="true" ht="12.8" hidden="false" customHeight="false" outlineLevel="0" collapsed="false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1" t="n">
        <v>928</v>
      </c>
      <c r="AE994" s="1" t="s">
        <v>92</v>
      </c>
      <c r="AF994" s="23" t="n">
        <f aca="false">IF(AE994=AE993,AF993+1,1)</f>
        <v>1</v>
      </c>
      <c r="AG994" s="23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</row>
    <row r="995" s="9" customFormat="true" ht="12.8" hidden="false" customHeight="false" outlineLevel="0" collapsed="false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1" t="n">
        <v>929</v>
      </c>
      <c r="AE995" s="1" t="s">
        <v>92</v>
      </c>
      <c r="AF995" s="23" t="n">
        <f aca="false">IF(AE995=AE994,AF994+1,1)</f>
        <v>2</v>
      </c>
      <c r="AG995" s="23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</row>
    <row r="996" s="9" customFormat="true" ht="12.8" hidden="false" customHeight="false" outlineLevel="0" collapsed="false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1" t="n">
        <v>930</v>
      </c>
      <c r="AE996" s="1" t="s">
        <v>92</v>
      </c>
      <c r="AF996" s="23" t="n">
        <f aca="false">IF(AE996=AE995,AF995+1,1)</f>
        <v>3</v>
      </c>
      <c r="AG996" s="23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</row>
    <row r="997" s="9" customFormat="true" ht="12.8" hidden="false" customHeight="false" outlineLevel="0" collapsed="false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1" t="n">
        <v>931</v>
      </c>
      <c r="AE997" s="1" t="s">
        <v>93</v>
      </c>
      <c r="AF997" s="23" t="n">
        <f aca="false">IF(AE997=AE996,AF996+1,1)</f>
        <v>1</v>
      </c>
      <c r="AG997" s="23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</row>
    <row r="998" s="9" customFormat="true" ht="12.8" hidden="false" customHeight="false" outlineLevel="0" collapsed="false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1" t="n">
        <v>932</v>
      </c>
      <c r="AE998" s="1" t="s">
        <v>93</v>
      </c>
      <c r="AF998" s="23" t="n">
        <f aca="false">IF(AE998=AE997,AF997+1,1)</f>
        <v>2</v>
      </c>
      <c r="AG998" s="23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</row>
    <row r="999" s="9" customFormat="true" ht="12.8" hidden="false" customHeight="false" outlineLevel="0" collapsed="false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1" t="n">
        <v>933</v>
      </c>
      <c r="AE999" s="1" t="s">
        <v>94</v>
      </c>
      <c r="AF999" s="23" t="n">
        <f aca="false">IF(AE999=AE998,AF998+1,1)</f>
        <v>1</v>
      </c>
      <c r="AG999" s="23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</row>
    <row r="1000" s="9" customFormat="true" ht="12.8" hidden="false" customHeight="false" outlineLevel="0" collapsed="false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1" t="n">
        <v>934</v>
      </c>
      <c r="AE1000" s="1" t="s">
        <v>94</v>
      </c>
      <c r="AF1000" s="23" t="n">
        <f aca="false">IF(AE1000=AE999,AF999+1,1)</f>
        <v>2</v>
      </c>
      <c r="AG1000" s="23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</row>
    <row r="1001" s="9" customFormat="true" ht="12.8" hidden="false" customHeight="false" outlineLevel="0" collapsed="false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1" t="n">
        <v>935</v>
      </c>
      <c r="AE1001" s="1" t="s">
        <v>94</v>
      </c>
      <c r="AF1001" s="23" t="n">
        <f aca="false">IF(AE1001=AE1000,AF1000+1,1)</f>
        <v>3</v>
      </c>
      <c r="AG1001" s="23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</row>
    <row r="1002" s="9" customFormat="true" ht="12.8" hidden="false" customHeight="false" outlineLevel="0" collapsed="false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1" t="n">
        <v>936</v>
      </c>
      <c r="AE1002" s="1" t="s">
        <v>94</v>
      </c>
      <c r="AF1002" s="23" t="n">
        <f aca="false">IF(AE1002=AE1001,AF1001+1,1)</f>
        <v>4</v>
      </c>
      <c r="AG1002" s="23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</row>
    <row r="1003" s="9" customFormat="true" ht="12.8" hidden="false" customHeight="false" outlineLevel="0" collapsed="false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1" t="n">
        <v>937</v>
      </c>
      <c r="AE1003" s="1" t="s">
        <v>94</v>
      </c>
      <c r="AF1003" s="23" t="n">
        <f aca="false">IF(AE1003=AE1002,AF1002+1,1)</f>
        <v>5</v>
      </c>
      <c r="AG1003" s="23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</row>
    <row r="1004" s="9" customFormat="true" ht="12.8" hidden="false" customHeight="false" outlineLevel="0" collapsed="false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1" t="n">
        <v>938</v>
      </c>
      <c r="AE1004" s="1" t="s">
        <v>94</v>
      </c>
      <c r="AF1004" s="23" t="n">
        <f aca="false">IF(AE1004=AE1003,AF1003+1,1)</f>
        <v>6</v>
      </c>
      <c r="AG1004" s="23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</row>
    <row r="1005" s="9" customFormat="true" ht="12.8" hidden="false" customHeight="false" outlineLevel="0" collapsed="false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1" t="n">
        <v>939</v>
      </c>
      <c r="AE1005" s="1" t="s">
        <v>94</v>
      </c>
      <c r="AF1005" s="23" t="n">
        <f aca="false">IF(AE1005=AE1004,AF1004+1,1)</f>
        <v>7</v>
      </c>
      <c r="AG1005" s="23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</row>
    <row r="1006" s="9" customFormat="true" ht="12.8" hidden="false" customHeight="false" outlineLevel="0" collapsed="false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1" t="n">
        <v>940</v>
      </c>
      <c r="AE1006" s="1" t="s">
        <v>94</v>
      </c>
      <c r="AF1006" s="23" t="n">
        <f aca="false">IF(AE1006=AE1005,AF1005+1,1)</f>
        <v>8</v>
      </c>
      <c r="AG1006" s="23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</row>
    <row r="1007" s="9" customFormat="true" ht="12.8" hidden="false" customHeight="false" outlineLevel="0" collapsed="false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1" t="n">
        <v>941</v>
      </c>
      <c r="AE1007" s="1" t="s">
        <v>94</v>
      </c>
      <c r="AF1007" s="23" t="n">
        <f aca="false">IF(AE1007=AE1006,AF1006+1,1)</f>
        <v>9</v>
      </c>
      <c r="AG1007" s="23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</row>
    <row r="1008" s="9" customFormat="true" ht="12.8" hidden="false" customHeight="false" outlineLevel="0" collapsed="false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1" t="n">
        <v>942</v>
      </c>
      <c r="AE1008" s="1" t="s">
        <v>94</v>
      </c>
      <c r="AF1008" s="23" t="n">
        <f aca="false">IF(AE1008=AE1007,AF1007+1,1)</f>
        <v>10</v>
      </c>
      <c r="AG1008" s="23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</row>
    <row r="1009" s="9" customFormat="true" ht="12.8" hidden="false" customHeight="false" outlineLevel="0" collapsed="false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1" t="n">
        <v>943</v>
      </c>
      <c r="AE1009" s="1" t="s">
        <v>94</v>
      </c>
      <c r="AF1009" s="23" t="n">
        <f aca="false">IF(AE1009=AE1008,AF1008+1,1)</f>
        <v>11</v>
      </c>
      <c r="AG1009" s="23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</row>
    <row r="1010" s="9" customFormat="true" ht="12.8" hidden="false" customHeight="false" outlineLevel="0" collapsed="false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1" t="n">
        <v>944</v>
      </c>
      <c r="AE1010" s="1" t="s">
        <v>94</v>
      </c>
      <c r="AF1010" s="23" t="n">
        <f aca="false">IF(AE1010=AE1009,AF1009+1,1)</f>
        <v>12</v>
      </c>
      <c r="AG1010" s="23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</row>
    <row r="1011" s="9" customFormat="true" ht="12.8" hidden="false" customHeight="false" outlineLevel="0" collapsed="false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1" t="n">
        <v>945</v>
      </c>
      <c r="AE1011" s="1" t="s">
        <v>94</v>
      </c>
      <c r="AF1011" s="23" t="n">
        <f aca="false">IF(AE1011=AE1010,AF1010+1,1)</f>
        <v>13</v>
      </c>
      <c r="AG1011" s="23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</row>
    <row r="1012" s="9" customFormat="true" ht="12.8" hidden="false" customHeight="false" outlineLevel="0" collapsed="false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1" t="n">
        <v>946</v>
      </c>
      <c r="AE1012" s="1" t="s">
        <v>94</v>
      </c>
      <c r="AF1012" s="23" t="n">
        <f aca="false">IF(AE1012=AE1011,AF1011+1,1)</f>
        <v>14</v>
      </c>
      <c r="AG1012" s="23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</row>
    <row r="1013" s="9" customFormat="true" ht="12.8" hidden="false" customHeight="false" outlineLevel="0" collapsed="false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1" t="n">
        <v>947</v>
      </c>
      <c r="AE1013" s="1" t="s">
        <v>95</v>
      </c>
      <c r="AF1013" s="23" t="n">
        <f aca="false">IF(AE1013=AE1012,AF1012+1,1)</f>
        <v>1</v>
      </c>
      <c r="AG1013" s="23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</row>
    <row r="1014" s="9" customFormat="true" ht="12.8" hidden="false" customHeight="false" outlineLevel="0" collapsed="false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1" t="n">
        <v>948</v>
      </c>
      <c r="AE1014" s="1" t="s">
        <v>95</v>
      </c>
      <c r="AF1014" s="23" t="n">
        <f aca="false">IF(AE1014=AE1013,AF1013+1,1)</f>
        <v>2</v>
      </c>
      <c r="AG1014" s="23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</row>
    <row r="1015" s="9" customFormat="true" ht="12.8" hidden="false" customHeight="false" outlineLevel="0" collapsed="false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1" t="n">
        <v>949</v>
      </c>
      <c r="AE1015" s="1" t="s">
        <v>95</v>
      </c>
      <c r="AF1015" s="23" t="n">
        <f aca="false">IF(AE1015=AE1014,AF1014+1,1)</f>
        <v>3</v>
      </c>
      <c r="AG1015" s="23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</row>
    <row r="1016" s="9" customFormat="true" ht="12.8" hidden="false" customHeight="false" outlineLevel="0" collapsed="false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1" t="n">
        <v>950</v>
      </c>
      <c r="AE1016" s="1" t="s">
        <v>95</v>
      </c>
      <c r="AF1016" s="23" t="n">
        <f aca="false">IF(AE1016=AE1015,AF1015+1,1)</f>
        <v>4</v>
      </c>
      <c r="AG1016" s="23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</row>
    <row r="1017" s="9" customFormat="true" ht="12.8" hidden="false" customHeight="false" outlineLevel="0" collapsed="false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1" t="n">
        <v>951</v>
      </c>
      <c r="AE1017" s="1" t="s">
        <v>96</v>
      </c>
      <c r="AF1017" s="23" t="n">
        <f aca="false">IF(AE1017=AE1016,AF1016+1,1)</f>
        <v>1</v>
      </c>
      <c r="AG1017" s="23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</row>
    <row r="1018" s="9" customFormat="true" ht="12.8" hidden="false" customHeight="false" outlineLevel="0" collapsed="false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1" t="n">
        <v>952</v>
      </c>
      <c r="AE1018" s="1" t="s">
        <v>96</v>
      </c>
      <c r="AF1018" s="23" t="n">
        <f aca="false">IF(AE1018=AE1017,AF1017+1,1)</f>
        <v>2</v>
      </c>
      <c r="AG1018" s="23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</row>
    <row r="1019" s="9" customFormat="true" ht="12.8" hidden="false" customHeight="false" outlineLevel="0" collapsed="false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1" t="n">
        <v>953</v>
      </c>
      <c r="AE1019" s="1" t="s">
        <v>96</v>
      </c>
      <c r="AF1019" s="23" t="n">
        <f aca="false">IF(AE1019=AE1018,AF1018+1,1)</f>
        <v>3</v>
      </c>
      <c r="AG1019" s="23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</row>
    <row r="1020" s="9" customFormat="true" ht="12.8" hidden="false" customHeight="false" outlineLevel="0" collapsed="false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1" t="n">
        <v>954</v>
      </c>
      <c r="AE1020" s="1" t="s">
        <v>96</v>
      </c>
      <c r="AF1020" s="23" t="n">
        <f aca="false">IF(AE1020=AE1019,AF1019+1,1)</f>
        <v>4</v>
      </c>
      <c r="AG1020" s="23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</row>
    <row r="1021" s="9" customFormat="true" ht="12.8" hidden="false" customHeight="false" outlineLevel="0" collapsed="false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1" t="n">
        <v>955</v>
      </c>
      <c r="AE1021" s="1" t="s">
        <v>96</v>
      </c>
      <c r="AF1021" s="23" t="n">
        <f aca="false">IF(AE1021=AE1020,AF1020+1,1)</f>
        <v>5</v>
      </c>
      <c r="AG1021" s="23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</row>
    <row r="1022" s="9" customFormat="true" ht="12.8" hidden="false" customHeight="false" outlineLevel="0" collapsed="false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1" t="n">
        <v>956</v>
      </c>
      <c r="AE1022" s="1" t="s">
        <v>96</v>
      </c>
      <c r="AF1022" s="23" t="n">
        <f aca="false">IF(AE1022=AE1021,AF1021+1,1)</f>
        <v>6</v>
      </c>
      <c r="AG1022" s="23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</row>
    <row r="1023" s="9" customFormat="true" ht="12.8" hidden="false" customHeight="false" outlineLevel="0" collapsed="false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1" t="n">
        <v>957</v>
      </c>
      <c r="AE1023" s="1" t="s">
        <v>96</v>
      </c>
      <c r="AF1023" s="23" t="n">
        <f aca="false">IF(AE1023=AE1022,AF1022+1,1)</f>
        <v>7</v>
      </c>
      <c r="AG1023" s="23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</row>
    <row r="1024" s="9" customFormat="true" ht="12.8" hidden="false" customHeight="false" outlineLevel="0" collapsed="false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1" t="n">
        <v>958</v>
      </c>
      <c r="AE1024" s="1" t="s">
        <v>96</v>
      </c>
      <c r="AF1024" s="23" t="n">
        <f aca="false">IF(AE1024=AE1023,AF1023+1,1)</f>
        <v>8</v>
      </c>
      <c r="AG1024" s="23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</row>
    <row r="1025" s="9" customFormat="true" ht="12.8" hidden="false" customHeight="false" outlineLevel="0" collapsed="false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1" t="n">
        <v>959</v>
      </c>
      <c r="AE1025" s="1" t="s">
        <v>96</v>
      </c>
      <c r="AF1025" s="23" t="n">
        <f aca="false">IF(AE1025=AE1024,AF1024+1,1)</f>
        <v>9</v>
      </c>
      <c r="AG1025" s="23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</row>
    <row r="1026" s="9" customFormat="true" ht="12.8" hidden="false" customHeight="false" outlineLevel="0" collapsed="false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1" t="n">
        <v>960</v>
      </c>
      <c r="AE1026" s="1" t="s">
        <v>96</v>
      </c>
      <c r="AF1026" s="23" t="n">
        <f aca="false">IF(AE1026=AE1025,AF1025+1,1)</f>
        <v>10</v>
      </c>
      <c r="AG1026" s="23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</row>
    <row r="1027" s="9" customFormat="true" ht="12.8" hidden="false" customHeight="false" outlineLevel="0" collapsed="false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1" t="n">
        <v>961</v>
      </c>
      <c r="AE1027" s="1" t="s">
        <v>96</v>
      </c>
      <c r="AF1027" s="23" t="n">
        <f aca="false">IF(AE1027=AE1026,AF1026+1,1)</f>
        <v>11</v>
      </c>
      <c r="AG1027" s="23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</row>
    <row r="1028" s="9" customFormat="true" ht="12.8" hidden="false" customHeight="false" outlineLevel="0" collapsed="false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1" t="n">
        <v>962</v>
      </c>
      <c r="AE1028" s="1" t="s">
        <v>96</v>
      </c>
      <c r="AF1028" s="23" t="n">
        <f aca="false">IF(AE1028=AE1027,AF1027+1,1)</f>
        <v>12</v>
      </c>
      <c r="AG1028" s="23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</row>
    <row r="1029" s="9" customFormat="true" ht="12.8" hidden="false" customHeight="false" outlineLevel="0" collapsed="false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1" t="n">
        <v>963</v>
      </c>
      <c r="AE1029" s="1" t="s">
        <v>96</v>
      </c>
      <c r="AF1029" s="23" t="n">
        <f aca="false">IF(AE1029=AE1028,AF1028+1,1)</f>
        <v>13</v>
      </c>
      <c r="AG1029" s="23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</row>
    <row r="1030" s="9" customFormat="true" ht="12.8" hidden="false" customHeight="false" outlineLevel="0" collapsed="false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1" t="n">
        <v>964</v>
      </c>
      <c r="AE1030" s="1" t="s">
        <v>96</v>
      </c>
      <c r="AF1030" s="23" t="n">
        <f aca="false">IF(AE1030=AE1029,AF1029+1,1)</f>
        <v>14</v>
      </c>
      <c r="AG1030" s="23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</row>
    <row r="1031" s="9" customFormat="true" ht="12.8" hidden="false" customHeight="false" outlineLevel="0" collapsed="false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1" t="n">
        <v>965</v>
      </c>
      <c r="AE1031" s="1" t="s">
        <v>96</v>
      </c>
      <c r="AF1031" s="23" t="n">
        <f aca="false">IF(AE1031=AE1030,AF1030+1,1)</f>
        <v>15</v>
      </c>
      <c r="AG1031" s="23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</row>
    <row r="1032" s="9" customFormat="true" ht="12.8" hidden="false" customHeight="false" outlineLevel="0" collapsed="false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1" t="n">
        <v>966</v>
      </c>
      <c r="AE1032" s="1" t="s">
        <v>96</v>
      </c>
      <c r="AF1032" s="23" t="n">
        <f aca="false">IF(AE1032=AE1031,AF1031+1,1)</f>
        <v>16</v>
      </c>
      <c r="AG1032" s="23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</row>
    <row r="1033" s="9" customFormat="true" ht="12.8" hidden="false" customHeight="false" outlineLevel="0" collapsed="false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1" t="n">
        <v>967</v>
      </c>
      <c r="AE1033" s="1" t="s">
        <v>96</v>
      </c>
      <c r="AF1033" s="23" t="n">
        <f aca="false">IF(AE1033=AE1032,AF1032+1,1)</f>
        <v>17</v>
      </c>
      <c r="AG1033" s="23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</row>
    <row r="1034" s="9" customFormat="true" ht="12.8" hidden="false" customHeight="false" outlineLevel="0" collapsed="false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1" t="n">
        <v>968</v>
      </c>
      <c r="AE1034" s="1" t="s">
        <v>96</v>
      </c>
      <c r="AF1034" s="23" t="n">
        <f aca="false">IF(AE1034=AE1033,AF1033+1,1)</f>
        <v>18</v>
      </c>
      <c r="AG1034" s="23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</row>
    <row r="1035" s="9" customFormat="true" ht="12.8" hidden="false" customHeight="false" outlineLevel="0" collapsed="false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1" t="n">
        <v>969</v>
      </c>
      <c r="AE1035" s="1" t="s">
        <v>96</v>
      </c>
      <c r="AF1035" s="23" t="n">
        <f aca="false">IF(AE1035=AE1034,AF1034+1,1)</f>
        <v>19</v>
      </c>
      <c r="AG1035" s="23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</row>
    <row r="1036" s="9" customFormat="true" ht="12.8" hidden="false" customHeight="false" outlineLevel="0" collapsed="false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1" t="n">
        <v>970</v>
      </c>
      <c r="AE1036" s="1" t="s">
        <v>96</v>
      </c>
      <c r="AF1036" s="23" t="n">
        <f aca="false">IF(AE1036=AE1035,AF1035+1,1)</f>
        <v>20</v>
      </c>
      <c r="AG1036" s="23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</row>
    <row r="1037" s="9" customFormat="true" ht="12.8" hidden="false" customHeight="false" outlineLevel="0" collapsed="false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1" t="n">
        <v>971</v>
      </c>
      <c r="AE1037" s="1" t="s">
        <v>96</v>
      </c>
      <c r="AF1037" s="23" t="n">
        <f aca="false">IF(AE1037=AE1036,AF1036+1,1)</f>
        <v>21</v>
      </c>
      <c r="AG1037" s="23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</row>
    <row r="1038" s="9" customFormat="true" ht="12.8" hidden="false" customHeight="false" outlineLevel="0" collapsed="false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1" t="n">
        <v>972</v>
      </c>
      <c r="AE1038" s="1" t="s">
        <v>96</v>
      </c>
      <c r="AF1038" s="23" t="n">
        <f aca="false">IF(AE1038=AE1037,AF1037+1,1)</f>
        <v>22</v>
      </c>
      <c r="AG1038" s="23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</row>
    <row r="1039" s="9" customFormat="true" ht="12.8" hidden="false" customHeight="false" outlineLevel="0" collapsed="false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1" t="n">
        <v>973</v>
      </c>
      <c r="AE1039" s="1" t="s">
        <v>96</v>
      </c>
      <c r="AF1039" s="23" t="n">
        <f aca="false">IF(AE1039=AE1038,AF1038+1,1)</f>
        <v>23</v>
      </c>
      <c r="AG1039" s="23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</row>
    <row r="1040" s="9" customFormat="true" ht="12.8" hidden="false" customHeight="false" outlineLevel="0" collapsed="false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1" t="n">
        <v>974</v>
      </c>
      <c r="AE1040" s="1" t="s">
        <v>96</v>
      </c>
      <c r="AF1040" s="23" t="n">
        <f aca="false">IF(AE1040=AE1039,AF1039+1,1)</f>
        <v>24</v>
      </c>
      <c r="AG1040" s="23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</row>
    <row r="1041" s="9" customFormat="true" ht="12.8" hidden="false" customHeight="false" outlineLevel="0" collapsed="false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1" t="n">
        <v>975</v>
      </c>
      <c r="AE1041" s="1" t="s">
        <v>96</v>
      </c>
      <c r="AF1041" s="23" t="n">
        <f aca="false">IF(AE1041=AE1040,AF1040+1,1)</f>
        <v>25</v>
      </c>
      <c r="AG1041" s="23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</row>
    <row r="1042" s="9" customFormat="true" ht="12.8" hidden="false" customHeight="false" outlineLevel="0" collapsed="false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1" t="n">
        <v>976</v>
      </c>
      <c r="AE1042" s="1" t="s">
        <v>96</v>
      </c>
      <c r="AF1042" s="23" t="n">
        <f aca="false">IF(AE1042=AE1041,AF1041+1,1)</f>
        <v>26</v>
      </c>
      <c r="AG1042" s="23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</row>
    <row r="1043" s="9" customFormat="true" ht="12.8" hidden="false" customHeight="false" outlineLevel="0" collapsed="false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1" t="n">
        <v>977</v>
      </c>
      <c r="AE1043" s="1" t="s">
        <v>96</v>
      </c>
      <c r="AF1043" s="23" t="n">
        <f aca="false">IF(AE1043=AE1042,AF1042+1,1)</f>
        <v>27</v>
      </c>
      <c r="AG1043" s="23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</row>
    <row r="1044" s="9" customFormat="true" ht="12.8" hidden="false" customHeight="false" outlineLevel="0" collapsed="false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1" t="n">
        <v>978</v>
      </c>
      <c r="AE1044" s="1" t="s">
        <v>96</v>
      </c>
      <c r="AF1044" s="23" t="n">
        <f aca="false">IF(AE1044=AE1043,AF1043+1,1)</f>
        <v>28</v>
      </c>
      <c r="AG1044" s="23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</row>
    <row r="1045" s="9" customFormat="true" ht="12.8" hidden="false" customHeight="false" outlineLevel="0" collapsed="false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1" t="n">
        <v>979</v>
      </c>
      <c r="AE1045" s="1" t="s">
        <v>97</v>
      </c>
      <c r="AF1045" s="23" t="n">
        <f aca="false">IF(AE1045=AE1044,AF1044+1,1)</f>
        <v>1</v>
      </c>
      <c r="AG1045" s="23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</row>
    <row r="1046" s="9" customFormat="true" ht="12.8" hidden="false" customHeight="false" outlineLevel="0" collapsed="false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1" t="n">
        <v>980</v>
      </c>
      <c r="AE1046" s="1" t="s">
        <v>97</v>
      </c>
      <c r="AF1046" s="23" t="n">
        <f aca="false">IF(AE1046=AE1045,AF1045+1,1)</f>
        <v>2</v>
      </c>
      <c r="AG1046" s="23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</row>
    <row r="1047" s="9" customFormat="true" ht="12.8" hidden="false" customHeight="false" outlineLevel="0" collapsed="false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1" t="n">
        <v>981</v>
      </c>
      <c r="AE1047" s="1" t="s">
        <v>97</v>
      </c>
      <c r="AF1047" s="23" t="n">
        <f aca="false">IF(AE1047=AE1046,AF1046+1,1)</f>
        <v>3</v>
      </c>
      <c r="AG1047" s="23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</row>
    <row r="1048" s="9" customFormat="true" ht="12.8" hidden="false" customHeight="false" outlineLevel="0" collapsed="false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1" t="n">
        <v>982</v>
      </c>
      <c r="AE1048" s="1" t="s">
        <v>97</v>
      </c>
      <c r="AF1048" s="23" t="n">
        <f aca="false">IF(AE1048=AE1047,AF1047+1,1)</f>
        <v>4</v>
      </c>
      <c r="AG1048" s="23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</row>
    <row r="1049" s="9" customFormat="true" ht="12.8" hidden="false" customHeight="false" outlineLevel="0" collapsed="false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1" t="n">
        <v>983</v>
      </c>
      <c r="AE1049" s="1" t="s">
        <v>97</v>
      </c>
      <c r="AF1049" s="23" t="n">
        <f aca="false">IF(AE1049=AE1048,AF1048+1,1)</f>
        <v>5</v>
      </c>
      <c r="AG1049" s="23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</row>
    <row r="1050" s="9" customFormat="true" ht="12.8" hidden="false" customHeight="false" outlineLevel="0" collapsed="false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1" t="n">
        <v>984</v>
      </c>
      <c r="AE1050" s="1" t="s">
        <v>97</v>
      </c>
      <c r="AF1050" s="23" t="n">
        <f aca="false">IF(AE1050=AE1049,AF1049+1,1)</f>
        <v>6</v>
      </c>
      <c r="AG1050" s="23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</row>
    <row r="1051" s="9" customFormat="true" ht="12.8" hidden="false" customHeight="false" outlineLevel="0" collapsed="false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1" t="n">
        <v>985</v>
      </c>
      <c r="AE1051" s="1" t="s">
        <v>97</v>
      </c>
      <c r="AF1051" s="23" t="n">
        <f aca="false">IF(AE1051=AE1050,AF1050+1,1)</f>
        <v>7</v>
      </c>
      <c r="AG1051" s="23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</row>
    <row r="1052" s="9" customFormat="true" ht="12.8" hidden="false" customHeight="false" outlineLevel="0" collapsed="false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1" t="n">
        <v>986</v>
      </c>
      <c r="AE1052" s="1" t="s">
        <v>97</v>
      </c>
      <c r="AF1052" s="23" t="n">
        <f aca="false">IF(AE1052=AE1051,AF1051+1,1)</f>
        <v>8</v>
      </c>
      <c r="AG1052" s="23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</row>
    <row r="1053" s="9" customFormat="true" ht="12.8" hidden="false" customHeight="false" outlineLevel="0" collapsed="false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1" t="n">
        <v>987</v>
      </c>
      <c r="AE1053" s="1" t="s">
        <v>97</v>
      </c>
      <c r="AF1053" s="23" t="n">
        <f aca="false">IF(AE1053=AE1052,AF1052+1,1)</f>
        <v>9</v>
      </c>
      <c r="AG1053" s="23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</row>
    <row r="1054" s="9" customFormat="true" ht="12.8" hidden="false" customHeight="false" outlineLevel="0" collapsed="false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1" t="n">
        <v>988</v>
      </c>
      <c r="AE1054" s="1" t="s">
        <v>97</v>
      </c>
      <c r="AF1054" s="23" t="n">
        <f aca="false">IF(AE1054=AE1053,AF1053+1,1)</f>
        <v>10</v>
      </c>
      <c r="AG1054" s="23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</row>
    <row r="1055" s="9" customFormat="true" ht="12.8" hidden="false" customHeight="false" outlineLevel="0" collapsed="false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1" t="n">
        <v>989</v>
      </c>
      <c r="AE1055" s="1" t="s">
        <v>97</v>
      </c>
      <c r="AF1055" s="23" t="n">
        <f aca="false">IF(AE1055=AE1054,AF1054+1,1)</f>
        <v>11</v>
      </c>
      <c r="AG1055" s="23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</row>
    <row r="1056" s="9" customFormat="true" ht="12.8" hidden="false" customHeight="false" outlineLevel="0" collapsed="false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1" t="n">
        <v>990</v>
      </c>
      <c r="AE1056" s="1" t="s">
        <v>97</v>
      </c>
      <c r="AF1056" s="23" t="n">
        <f aca="false">IF(AE1056=AE1055,AF1055+1,1)</f>
        <v>12</v>
      </c>
      <c r="AG1056" s="23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</row>
    <row r="1057" s="9" customFormat="true" ht="12.8" hidden="false" customHeight="false" outlineLevel="0" collapsed="false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1" t="n">
        <v>991</v>
      </c>
      <c r="AE1057" s="1" t="s">
        <v>97</v>
      </c>
      <c r="AF1057" s="23" t="n">
        <f aca="false">IF(AE1057=AE1056,AF1056+1,1)</f>
        <v>13</v>
      </c>
      <c r="AG1057" s="23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</row>
    <row r="1058" s="9" customFormat="true" ht="12.8" hidden="false" customHeight="false" outlineLevel="0" collapsed="false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1" t="n">
        <v>992</v>
      </c>
      <c r="AE1058" s="1" t="s">
        <v>97</v>
      </c>
      <c r="AF1058" s="23" t="n">
        <f aca="false">IF(AE1058=AE1057,AF1057+1,1)</f>
        <v>14</v>
      </c>
      <c r="AG1058" s="23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</row>
    <row r="1059" s="9" customFormat="true" ht="12.8" hidden="false" customHeight="false" outlineLevel="0" collapsed="false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1" t="n">
        <v>993</v>
      </c>
      <c r="AE1059" s="1" t="s">
        <v>97</v>
      </c>
      <c r="AF1059" s="23" t="n">
        <f aca="false">IF(AE1059=AE1058,AF1058+1,1)</f>
        <v>15</v>
      </c>
      <c r="AG1059" s="23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</row>
    <row r="1060" s="9" customFormat="true" ht="12.8" hidden="false" customHeight="false" outlineLevel="0" collapsed="false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1" t="n">
        <v>994</v>
      </c>
      <c r="AE1060" s="1" t="s">
        <v>97</v>
      </c>
      <c r="AF1060" s="23" t="n">
        <f aca="false">IF(AE1060=AE1059,AF1059+1,1)</f>
        <v>16</v>
      </c>
      <c r="AG1060" s="23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</row>
    <row r="1061" s="9" customFormat="true" ht="12.8" hidden="false" customHeight="false" outlineLevel="0" collapsed="false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1" t="n">
        <v>995</v>
      </c>
      <c r="AE1061" s="1" t="s">
        <v>98</v>
      </c>
      <c r="AF1061" s="23" t="n">
        <f aca="false">IF(AE1061=AE1060,AF1060+1,1)</f>
        <v>1</v>
      </c>
      <c r="AG1061" s="23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</row>
    <row r="1062" s="9" customFormat="true" ht="12.8" hidden="false" customHeight="false" outlineLevel="0" collapsed="false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1" t="n">
        <v>996</v>
      </c>
      <c r="AE1062" s="1" t="s">
        <v>98</v>
      </c>
      <c r="AF1062" s="23" t="n">
        <f aca="false">IF(AE1062=AE1061,AF1061+1,1)</f>
        <v>2</v>
      </c>
      <c r="AG1062" s="23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</row>
    <row r="1063" s="9" customFormat="true" ht="12.8" hidden="false" customHeight="false" outlineLevel="0" collapsed="false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1" t="n">
        <v>997</v>
      </c>
      <c r="AE1063" s="1" t="s">
        <v>98</v>
      </c>
      <c r="AF1063" s="23" t="n">
        <f aca="false">IF(AE1063=AE1062,AF1062+1,1)</f>
        <v>3</v>
      </c>
      <c r="AG1063" s="23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</row>
    <row r="1064" s="9" customFormat="true" ht="12.8" hidden="false" customHeight="false" outlineLevel="0" collapsed="false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1" t="n">
        <v>998</v>
      </c>
      <c r="AE1064" s="1" t="s">
        <v>98</v>
      </c>
      <c r="AF1064" s="23" t="n">
        <f aca="false">IF(AE1064=AE1063,AF1063+1,1)</f>
        <v>4</v>
      </c>
      <c r="AG1064" s="23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</row>
    <row r="1065" s="9" customFormat="true" ht="12.8" hidden="false" customHeight="false" outlineLevel="0" collapsed="false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1" t="n">
        <v>999</v>
      </c>
      <c r="AE1065" s="1" t="s">
        <v>98</v>
      </c>
      <c r="AF1065" s="23" t="n">
        <f aca="false">IF(AE1065=AE1064,AF1064+1,1)</f>
        <v>5</v>
      </c>
      <c r="AG1065" s="23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</row>
    <row r="1066" s="9" customFormat="true" ht="12.8" hidden="false" customHeight="false" outlineLevel="0" collapsed="false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1" t="n">
        <v>1000</v>
      </c>
      <c r="AE1066" s="1" t="s">
        <v>98</v>
      </c>
      <c r="AF1066" s="23" t="n">
        <f aca="false">IF(AE1066=AE1065,AF1065+1,1)</f>
        <v>6</v>
      </c>
      <c r="AG1066" s="23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</row>
    <row r="1067" s="9" customFormat="true" ht="12.8" hidden="false" customHeight="false" outlineLevel="0" collapsed="false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1" t="n">
        <v>1001</v>
      </c>
      <c r="AE1067" s="1" t="s">
        <v>98</v>
      </c>
      <c r="AF1067" s="23" t="n">
        <f aca="false">IF(AE1067=AE1066,AF1066+1,1)</f>
        <v>7</v>
      </c>
      <c r="AG1067" s="23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</row>
    <row r="1068" s="9" customFormat="true" ht="12.8" hidden="false" customHeight="false" outlineLevel="0" collapsed="false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1" t="n">
        <v>1002</v>
      </c>
      <c r="AE1068" s="1" t="s">
        <v>98</v>
      </c>
      <c r="AF1068" s="23" t="n">
        <f aca="false">IF(AE1068=AE1067,AF1067+1,1)</f>
        <v>8</v>
      </c>
      <c r="AG1068" s="23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</row>
    <row r="1069" s="9" customFormat="true" ht="12.8" hidden="false" customHeight="false" outlineLevel="0" collapsed="false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1" t="n">
        <v>1003</v>
      </c>
      <c r="AE1069" s="1" t="s">
        <v>98</v>
      </c>
      <c r="AF1069" s="23" t="n">
        <f aca="false">IF(AE1069=AE1068,AF1068+1,1)</f>
        <v>9</v>
      </c>
      <c r="AG1069" s="23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</row>
    <row r="1070" s="9" customFormat="true" ht="12.8" hidden="false" customHeight="false" outlineLevel="0" collapsed="false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1" t="n">
        <v>1004</v>
      </c>
      <c r="AE1070" s="1" t="s">
        <v>98</v>
      </c>
      <c r="AF1070" s="23" t="n">
        <f aca="false">IF(AE1070=AE1069,AF1069+1,1)</f>
        <v>10</v>
      </c>
      <c r="AG1070" s="23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</row>
    <row r="1071" s="9" customFormat="true" ht="12.8" hidden="false" customHeight="false" outlineLevel="0" collapsed="false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1" t="n">
        <v>1005</v>
      </c>
      <c r="AE1071" s="1" t="s">
        <v>98</v>
      </c>
      <c r="AF1071" s="23" t="n">
        <f aca="false">IF(AE1071=AE1070,AF1070+1,1)</f>
        <v>11</v>
      </c>
      <c r="AG1071" s="23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</row>
    <row r="1072" s="9" customFormat="true" ht="12.8" hidden="false" customHeight="false" outlineLevel="0" collapsed="false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1" t="n">
        <v>1006</v>
      </c>
      <c r="AE1072" s="1" t="s">
        <v>98</v>
      </c>
      <c r="AF1072" s="23" t="n">
        <f aca="false">IF(AE1072=AE1071,AF1071+1,1)</f>
        <v>12</v>
      </c>
      <c r="AG1072" s="23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</row>
    <row r="1073" s="9" customFormat="true" ht="12.8" hidden="false" customHeight="false" outlineLevel="0" collapsed="false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1" t="n">
        <v>1007</v>
      </c>
      <c r="AE1073" s="1" t="s">
        <v>98</v>
      </c>
      <c r="AF1073" s="23" t="n">
        <f aca="false">IF(AE1073=AE1072,AF1072+1,1)</f>
        <v>13</v>
      </c>
      <c r="AG1073" s="23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</row>
    <row r="1074" s="9" customFormat="true" ht="12.8" hidden="false" customHeight="false" outlineLevel="0" collapsed="false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1" t="n">
        <v>1008</v>
      </c>
      <c r="AE1074" s="1" t="s">
        <v>98</v>
      </c>
      <c r="AF1074" s="23" t="n">
        <f aca="false">IF(AE1074=AE1073,AF1073+1,1)</f>
        <v>14</v>
      </c>
      <c r="AG1074" s="23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</row>
    <row r="1075" s="9" customFormat="true" ht="12.8" hidden="false" customHeight="false" outlineLevel="0" collapsed="false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1" t="n">
        <v>1009</v>
      </c>
      <c r="AE1075" s="1" t="s">
        <v>98</v>
      </c>
      <c r="AF1075" s="23" t="n">
        <f aca="false">IF(AE1075=AE1074,AF1074+1,1)</f>
        <v>15</v>
      </c>
      <c r="AG1075" s="23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</row>
    <row r="1076" s="9" customFormat="true" ht="12.8" hidden="false" customHeight="false" outlineLevel="0" collapsed="false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1" t="n">
        <v>1010</v>
      </c>
      <c r="AE1076" s="1" t="s">
        <v>98</v>
      </c>
      <c r="AF1076" s="23" t="n">
        <f aca="false">IF(AE1076=AE1075,AF1075+1,1)</f>
        <v>16</v>
      </c>
      <c r="AG1076" s="23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</row>
    <row r="1077" s="9" customFormat="true" ht="12.8" hidden="false" customHeight="false" outlineLevel="0" collapsed="false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1" t="n">
        <v>1011</v>
      </c>
      <c r="AE1077" s="1" t="s">
        <v>98</v>
      </c>
      <c r="AF1077" s="23" t="n">
        <f aca="false">IF(AE1077=AE1076,AF1076+1,1)</f>
        <v>17</v>
      </c>
      <c r="AG1077" s="23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</row>
    <row r="1078" s="9" customFormat="true" ht="12.8" hidden="false" customHeight="false" outlineLevel="0" collapsed="false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1" t="n">
        <v>1012</v>
      </c>
      <c r="AE1078" s="1" t="s">
        <v>98</v>
      </c>
      <c r="AF1078" s="23" t="n">
        <f aca="false">IF(AE1078=AE1077,AF1077+1,1)</f>
        <v>18</v>
      </c>
      <c r="AG1078" s="23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</row>
    <row r="1079" s="9" customFormat="true" ht="12.8" hidden="false" customHeight="false" outlineLevel="0" collapsed="false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1" t="n">
        <v>1013</v>
      </c>
      <c r="AE1079" s="1" t="s">
        <v>98</v>
      </c>
      <c r="AF1079" s="23" t="n">
        <f aca="false">IF(AE1079=AE1078,AF1078+1,1)</f>
        <v>19</v>
      </c>
      <c r="AG1079" s="23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</row>
    <row r="1080" s="9" customFormat="true" ht="12.8" hidden="false" customHeight="false" outlineLevel="0" collapsed="false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1" t="n">
        <v>1014</v>
      </c>
      <c r="AE1080" s="1" t="s">
        <v>98</v>
      </c>
      <c r="AF1080" s="23" t="n">
        <f aca="false">IF(AE1080=AE1079,AF1079+1,1)</f>
        <v>20</v>
      </c>
      <c r="AG1080" s="23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</row>
    <row r="1081" s="9" customFormat="true" ht="12.8" hidden="false" customHeight="false" outlineLevel="0" collapsed="false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1" t="n">
        <v>1015</v>
      </c>
      <c r="AE1081" s="1" t="s">
        <v>98</v>
      </c>
      <c r="AF1081" s="23" t="n">
        <f aca="false">IF(AE1081=AE1080,AF1080+1,1)</f>
        <v>21</v>
      </c>
      <c r="AG1081" s="23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</row>
    <row r="1082" s="9" customFormat="true" ht="12.8" hidden="false" customHeight="false" outlineLevel="0" collapsed="false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1" t="n">
        <v>1016</v>
      </c>
      <c r="AE1082" s="1" t="s">
        <v>98</v>
      </c>
      <c r="AF1082" s="23" t="n">
        <f aca="false">IF(AE1082=AE1081,AF1081+1,1)</f>
        <v>22</v>
      </c>
      <c r="AG1082" s="23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</row>
    <row r="1083" s="9" customFormat="true" ht="12.8" hidden="false" customHeight="false" outlineLevel="0" collapsed="false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1" t="n">
        <v>1017</v>
      </c>
      <c r="AE1083" s="1" t="s">
        <v>98</v>
      </c>
      <c r="AF1083" s="23" t="n">
        <f aca="false">IF(AE1083=AE1082,AF1082+1,1)</f>
        <v>23</v>
      </c>
      <c r="AG1083" s="23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</row>
    <row r="1084" s="9" customFormat="true" ht="12.8" hidden="false" customHeight="false" outlineLevel="0" collapsed="false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1" t="n">
        <v>1018</v>
      </c>
      <c r="AE1084" s="1" t="s">
        <v>98</v>
      </c>
      <c r="AF1084" s="23" t="n">
        <f aca="false">IF(AE1084=AE1083,AF1083+1,1)</f>
        <v>24</v>
      </c>
      <c r="AG1084" s="23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</row>
    <row r="1085" s="9" customFormat="true" ht="12.8" hidden="false" customHeight="false" outlineLevel="0" collapsed="false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1" t="n">
        <v>1019</v>
      </c>
      <c r="AE1085" s="1" t="s">
        <v>99</v>
      </c>
      <c r="AF1085" s="23" t="n">
        <f aca="false">IF(AE1085=AE1084,AF1084+1,1)</f>
        <v>1</v>
      </c>
      <c r="AG1085" s="23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</row>
    <row r="1086" s="9" customFormat="true" ht="12.8" hidden="false" customHeight="false" outlineLevel="0" collapsed="false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1" t="n">
        <v>1020</v>
      </c>
      <c r="AE1086" s="1" t="s">
        <v>99</v>
      </c>
      <c r="AF1086" s="23" t="n">
        <f aca="false">IF(AE1086=AE1085,AF1085+1,1)</f>
        <v>2</v>
      </c>
      <c r="AG1086" s="23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</row>
    <row r="1087" s="9" customFormat="true" ht="12.8" hidden="false" customHeight="false" outlineLevel="0" collapsed="false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1" t="n">
        <v>1021</v>
      </c>
      <c r="AE1087" s="1" t="s">
        <v>99</v>
      </c>
      <c r="AF1087" s="23" t="n">
        <f aca="false">IF(AE1087=AE1086,AF1086+1,1)</f>
        <v>3</v>
      </c>
      <c r="AG1087" s="23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</row>
    <row r="1088" s="9" customFormat="true" ht="12.8" hidden="false" customHeight="false" outlineLevel="0" collapsed="false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1" t="n">
        <v>1022</v>
      </c>
      <c r="AE1088" s="1" t="s">
        <v>99</v>
      </c>
      <c r="AF1088" s="23" t="n">
        <f aca="false">IF(AE1088=AE1087,AF1087+1,1)</f>
        <v>4</v>
      </c>
      <c r="AG1088" s="23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</row>
    <row r="1089" s="9" customFormat="true" ht="12.8" hidden="false" customHeight="false" outlineLevel="0" collapsed="false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1" t="n">
        <v>1023</v>
      </c>
      <c r="AE1089" s="1" t="s">
        <v>99</v>
      </c>
      <c r="AF1089" s="23" t="n">
        <f aca="false">IF(AE1089=AE1088,AF1088+1,1)</f>
        <v>5</v>
      </c>
      <c r="AG1089" s="23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</row>
    <row r="1090" s="9" customFormat="true" ht="12.8" hidden="false" customHeight="false" outlineLevel="0" collapsed="false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1" t="n">
        <v>1024</v>
      </c>
      <c r="AE1090" s="1" t="s">
        <v>99</v>
      </c>
      <c r="AF1090" s="23" t="n">
        <f aca="false">IF(AE1090=AE1089,AF1089+1,1)</f>
        <v>6</v>
      </c>
      <c r="AG1090" s="23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</row>
    <row r="1091" s="9" customFormat="true" ht="12.8" hidden="false" customHeight="false" outlineLevel="0" collapsed="false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1" t="n">
        <v>1025</v>
      </c>
      <c r="AE1091" s="1" t="s">
        <v>99</v>
      </c>
      <c r="AF1091" s="23" t="n">
        <f aca="false">IF(AE1091=AE1090,AF1090+1,1)</f>
        <v>7</v>
      </c>
      <c r="AG1091" s="23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</row>
    <row r="1092" s="9" customFormat="true" ht="12.8" hidden="false" customHeight="false" outlineLevel="0" collapsed="false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1" t="n">
        <v>1026</v>
      </c>
      <c r="AE1092" s="1" t="s">
        <v>99</v>
      </c>
      <c r="AF1092" s="23" t="n">
        <f aca="false">IF(AE1092=AE1091,AF1091+1,1)</f>
        <v>8</v>
      </c>
      <c r="AG1092" s="23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</row>
    <row r="1093" s="9" customFormat="true" ht="12.8" hidden="false" customHeight="false" outlineLevel="0" collapsed="false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1" t="n">
        <v>1027</v>
      </c>
      <c r="AE1093" s="1" t="s">
        <v>99</v>
      </c>
      <c r="AF1093" s="23" t="n">
        <f aca="false">IF(AE1093=AE1092,AF1092+1,1)</f>
        <v>9</v>
      </c>
      <c r="AG1093" s="23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</row>
    <row r="1094" s="9" customFormat="true" ht="12.8" hidden="false" customHeight="false" outlineLevel="0" collapsed="false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1" t="n">
        <v>1028</v>
      </c>
      <c r="AE1094" s="1" t="s">
        <v>99</v>
      </c>
      <c r="AF1094" s="23" t="n">
        <f aca="false">IF(AE1094=AE1093,AF1093+1,1)</f>
        <v>10</v>
      </c>
      <c r="AG1094" s="23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</row>
    <row r="1095" s="9" customFormat="true" ht="12.8" hidden="false" customHeight="false" outlineLevel="0" collapsed="false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1" t="n">
        <v>1029</v>
      </c>
      <c r="AE1095" s="1" t="s">
        <v>99</v>
      </c>
      <c r="AF1095" s="23" t="n">
        <f aca="false">IF(AE1095=AE1094,AF1094+1,1)</f>
        <v>11</v>
      </c>
      <c r="AG1095" s="23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</row>
    <row r="1096" s="9" customFormat="true" ht="12.8" hidden="false" customHeight="false" outlineLevel="0" collapsed="false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1" t="n">
        <v>1030</v>
      </c>
      <c r="AE1096" s="1" t="s">
        <v>99</v>
      </c>
      <c r="AF1096" s="23" t="n">
        <f aca="false">IF(AE1096=AE1095,AF1095+1,1)</f>
        <v>12</v>
      </c>
      <c r="AG1096" s="23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</row>
    <row r="1097" s="9" customFormat="true" ht="12.8" hidden="false" customHeight="false" outlineLevel="0" collapsed="false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1" t="n">
        <v>1031</v>
      </c>
      <c r="AE1097" s="1" t="s">
        <v>99</v>
      </c>
      <c r="AF1097" s="23" t="n">
        <f aca="false">IF(AE1097=AE1096,AF1096+1,1)</f>
        <v>13</v>
      </c>
      <c r="AG1097" s="23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</row>
    <row r="1098" s="9" customFormat="true" ht="12.8" hidden="false" customHeight="false" outlineLevel="0" collapsed="false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1" t="n">
        <v>1032</v>
      </c>
      <c r="AE1098" s="1" t="s">
        <v>99</v>
      </c>
      <c r="AF1098" s="23" t="n">
        <f aca="false">IF(AE1098=AE1097,AF1097+1,1)</f>
        <v>14</v>
      </c>
      <c r="AG1098" s="23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</row>
    <row r="1099" s="9" customFormat="true" ht="12.8" hidden="false" customHeight="false" outlineLevel="0" collapsed="false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1" t="n">
        <v>1033</v>
      </c>
      <c r="AE1099" s="1" t="s">
        <v>99</v>
      </c>
      <c r="AF1099" s="23" t="n">
        <f aca="false">IF(AE1099=AE1098,AF1098+1,1)</f>
        <v>15</v>
      </c>
      <c r="AG1099" s="23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</row>
    <row r="1100" s="9" customFormat="true" ht="12.8" hidden="false" customHeight="false" outlineLevel="0" collapsed="false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1" t="n">
        <v>1034</v>
      </c>
      <c r="AE1100" s="1" t="s">
        <v>99</v>
      </c>
      <c r="AF1100" s="23" t="n">
        <f aca="false">IF(AE1100=AE1099,AF1099+1,1)</f>
        <v>16</v>
      </c>
      <c r="AG1100" s="23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</row>
    <row r="1101" s="9" customFormat="true" ht="12.8" hidden="false" customHeight="false" outlineLevel="0" collapsed="false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1" t="n">
        <v>1035</v>
      </c>
      <c r="AE1101" s="1" t="s">
        <v>99</v>
      </c>
      <c r="AF1101" s="23" t="n">
        <f aca="false">IF(AE1101=AE1100,AF1100+1,1)</f>
        <v>17</v>
      </c>
      <c r="AG1101" s="23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</row>
    <row r="1102" s="9" customFormat="true" ht="12.8" hidden="false" customHeight="false" outlineLevel="0" collapsed="false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1" t="n">
        <v>1036</v>
      </c>
      <c r="AE1102" s="1" t="s">
        <v>99</v>
      </c>
      <c r="AF1102" s="23" t="n">
        <f aca="false">IF(AE1102=AE1101,AF1101+1,1)</f>
        <v>18</v>
      </c>
      <c r="AG1102" s="23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</row>
    <row r="1103" s="9" customFormat="true" ht="12.8" hidden="false" customHeight="false" outlineLevel="0" collapsed="false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1" t="n">
        <v>1037</v>
      </c>
      <c r="AE1103" s="1" t="s">
        <v>99</v>
      </c>
      <c r="AF1103" s="23" t="n">
        <f aca="false">IF(AE1103=AE1102,AF1102+1,1)</f>
        <v>19</v>
      </c>
      <c r="AG1103" s="23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</row>
    <row r="1104" s="9" customFormat="true" ht="12.8" hidden="false" customHeight="false" outlineLevel="0" collapsed="false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1" t="n">
        <v>1038</v>
      </c>
      <c r="AE1104" s="1" t="s">
        <v>99</v>
      </c>
      <c r="AF1104" s="23" t="n">
        <f aca="false">IF(AE1104=AE1103,AF1103+1,1)</f>
        <v>20</v>
      </c>
      <c r="AG1104" s="23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</row>
    <row r="1105" s="9" customFormat="true" ht="12.8" hidden="false" customHeight="false" outlineLevel="0" collapsed="false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1" t="n">
        <v>1039</v>
      </c>
      <c r="AE1105" s="1" t="s">
        <v>99</v>
      </c>
      <c r="AF1105" s="23" t="n">
        <f aca="false">IF(AE1105=AE1104,AF1104+1,1)</f>
        <v>21</v>
      </c>
      <c r="AG1105" s="23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</row>
    <row r="1106" s="9" customFormat="true" ht="12.8" hidden="false" customHeight="false" outlineLevel="0" collapsed="false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1" t="n">
        <v>1040</v>
      </c>
      <c r="AE1106" s="1" t="s">
        <v>100</v>
      </c>
      <c r="AF1106" s="23" t="n">
        <f aca="false">IF(AE1106=AE1105,AF1105+1,1)</f>
        <v>1</v>
      </c>
      <c r="AG1106" s="23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</row>
    <row r="1107" s="9" customFormat="true" ht="12.8" hidden="false" customHeight="false" outlineLevel="0" collapsed="false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1" t="n">
        <v>1041</v>
      </c>
      <c r="AE1107" s="1" t="s">
        <v>100</v>
      </c>
      <c r="AF1107" s="23" t="n">
        <f aca="false">IF(AE1107=AE1106,AF1106+1,1)</f>
        <v>2</v>
      </c>
      <c r="AG1107" s="23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</row>
    <row r="1108" s="9" customFormat="true" ht="12.8" hidden="false" customHeight="false" outlineLevel="0" collapsed="false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1" t="n">
        <v>1042</v>
      </c>
      <c r="AE1108" s="1" t="s">
        <v>100</v>
      </c>
      <c r="AF1108" s="23" t="n">
        <f aca="false">IF(AE1108=AE1107,AF1107+1,1)</f>
        <v>3</v>
      </c>
      <c r="AG1108" s="23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</row>
    <row r="1109" s="9" customFormat="true" ht="12.8" hidden="false" customHeight="false" outlineLevel="0" collapsed="false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1" t="n">
        <v>1043</v>
      </c>
      <c r="AE1109" s="1" t="s">
        <v>100</v>
      </c>
      <c r="AF1109" s="23" t="n">
        <f aca="false">IF(AE1109=AE1108,AF1108+1,1)</f>
        <v>4</v>
      </c>
      <c r="AG1109" s="23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</row>
    <row r="1110" s="9" customFormat="true" ht="12.8" hidden="false" customHeight="false" outlineLevel="0" collapsed="false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1" t="n">
        <v>1044</v>
      </c>
      <c r="AE1110" s="1" t="s">
        <v>100</v>
      </c>
      <c r="AF1110" s="23" t="n">
        <f aca="false">IF(AE1110=AE1109,AF1109+1,1)</f>
        <v>5</v>
      </c>
      <c r="AG1110" s="23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</row>
    <row r="1111" s="9" customFormat="true" ht="12.8" hidden="false" customHeight="false" outlineLevel="0" collapsed="false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1" t="n">
        <v>1045</v>
      </c>
      <c r="AE1111" s="1" t="s">
        <v>100</v>
      </c>
      <c r="AF1111" s="23" t="n">
        <f aca="false">IF(AE1111=AE1110,AF1110+1,1)</f>
        <v>6</v>
      </c>
      <c r="AG1111" s="23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</row>
    <row r="1112" s="9" customFormat="true" ht="12.8" hidden="false" customHeight="false" outlineLevel="0" collapsed="false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1" t="n">
        <v>1046</v>
      </c>
      <c r="AE1112" s="1" t="s">
        <v>100</v>
      </c>
      <c r="AF1112" s="23" t="n">
        <f aca="false">IF(AE1112=AE1111,AF1111+1,1)</f>
        <v>7</v>
      </c>
      <c r="AG1112" s="23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</row>
    <row r="1113" s="9" customFormat="true" ht="12.8" hidden="false" customHeight="false" outlineLevel="0" collapsed="false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1" t="n">
        <v>1047</v>
      </c>
      <c r="AE1113" s="1" t="s">
        <v>100</v>
      </c>
      <c r="AF1113" s="23" t="n">
        <f aca="false">IF(AE1113=AE1112,AF1112+1,1)</f>
        <v>8</v>
      </c>
      <c r="AG1113" s="23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</row>
    <row r="1114" s="9" customFormat="true" ht="12.8" hidden="false" customHeight="false" outlineLevel="0" collapsed="false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1" t="n">
        <v>1048</v>
      </c>
      <c r="AE1114" s="1" t="s">
        <v>100</v>
      </c>
      <c r="AF1114" s="23" t="n">
        <f aca="false">IF(AE1114=AE1113,AF1113+1,1)</f>
        <v>9</v>
      </c>
      <c r="AG1114" s="23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</row>
    <row r="1115" s="9" customFormat="true" ht="12.8" hidden="false" customHeight="false" outlineLevel="0" collapsed="false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1" t="n">
        <v>1049</v>
      </c>
      <c r="AE1115" s="1" t="s">
        <v>100</v>
      </c>
      <c r="AF1115" s="23" t="n">
        <f aca="false">IF(AE1115=AE1114,AF1114+1,1)</f>
        <v>10</v>
      </c>
      <c r="AG1115" s="23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</row>
    <row r="1116" s="9" customFormat="true" ht="12.8" hidden="false" customHeight="false" outlineLevel="0" collapsed="false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1" t="n">
        <v>1050</v>
      </c>
      <c r="AE1116" s="1" t="s">
        <v>100</v>
      </c>
      <c r="AF1116" s="23" t="n">
        <f aca="false">IF(AE1116=AE1115,AF1115+1,1)</f>
        <v>11</v>
      </c>
      <c r="AG1116" s="23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</row>
    <row r="1117" s="9" customFormat="true" ht="12.8" hidden="false" customHeight="false" outlineLevel="0" collapsed="false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1" t="n">
        <v>1051</v>
      </c>
      <c r="AE1117" s="1" t="s">
        <v>100</v>
      </c>
      <c r="AF1117" s="23" t="n">
        <f aca="false">IF(AE1117=AE1116,AF1116+1,1)</f>
        <v>12</v>
      </c>
      <c r="AG1117" s="23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</row>
    <row r="1118" s="9" customFormat="true" ht="12.8" hidden="false" customHeight="false" outlineLevel="0" collapsed="false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1" t="n">
        <v>1052</v>
      </c>
      <c r="AE1118" s="1" t="s">
        <v>100</v>
      </c>
      <c r="AF1118" s="23" t="n">
        <f aca="false">IF(AE1118=AE1117,AF1117+1,1)</f>
        <v>13</v>
      </c>
      <c r="AG1118" s="23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</row>
    <row r="1119" s="9" customFormat="true" ht="12.8" hidden="false" customHeight="false" outlineLevel="0" collapsed="false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1" t="n">
        <v>1053</v>
      </c>
      <c r="AE1119" s="1" t="s">
        <v>100</v>
      </c>
      <c r="AF1119" s="23" t="n">
        <f aca="false">IF(AE1119=AE1118,AF1118+1,1)</f>
        <v>14</v>
      </c>
      <c r="AG1119" s="23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</row>
    <row r="1120" s="9" customFormat="true" ht="12.8" hidden="false" customHeight="false" outlineLevel="0" collapsed="false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1" t="n">
        <v>1054</v>
      </c>
      <c r="AE1120" s="1" t="s">
        <v>100</v>
      </c>
      <c r="AF1120" s="23" t="n">
        <f aca="false">IF(AE1120=AE1119,AF1119+1,1)</f>
        <v>15</v>
      </c>
      <c r="AG1120" s="23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</row>
    <row r="1121" s="9" customFormat="true" ht="12.8" hidden="false" customHeight="false" outlineLevel="0" collapsed="false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1" t="n">
        <v>1055</v>
      </c>
      <c r="AE1121" s="1" t="s">
        <v>100</v>
      </c>
      <c r="AF1121" s="23" t="n">
        <f aca="false">IF(AE1121=AE1120,AF1120+1,1)</f>
        <v>16</v>
      </c>
      <c r="AG1121" s="23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</row>
    <row r="1122" s="9" customFormat="true" ht="12.8" hidden="false" customHeight="false" outlineLevel="0" collapsed="false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1" t="n">
        <v>1056</v>
      </c>
      <c r="AE1122" s="1" t="s">
        <v>100</v>
      </c>
      <c r="AF1122" s="23" t="n">
        <f aca="false">IF(AE1122=AE1121,AF1121+1,1)</f>
        <v>17</v>
      </c>
      <c r="AG1122" s="23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</row>
    <row r="1123" s="9" customFormat="true" ht="12.8" hidden="false" customHeight="false" outlineLevel="0" collapsed="false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1" t="n">
        <v>1057</v>
      </c>
      <c r="AE1123" s="1" t="s">
        <v>100</v>
      </c>
      <c r="AF1123" s="23" t="n">
        <f aca="false">IF(AE1123=AE1122,AF1122+1,1)</f>
        <v>18</v>
      </c>
      <c r="AG1123" s="23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</row>
    <row r="1124" s="9" customFormat="true" ht="12.8" hidden="false" customHeight="false" outlineLevel="0" collapsed="false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1" t="n">
        <v>1058</v>
      </c>
      <c r="AE1124" s="1" t="s">
        <v>100</v>
      </c>
      <c r="AF1124" s="23" t="n">
        <f aca="false">IF(AE1124=AE1123,AF1123+1,1)</f>
        <v>19</v>
      </c>
      <c r="AG1124" s="23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</row>
    <row r="1125" s="9" customFormat="true" ht="12.8" hidden="false" customHeight="false" outlineLevel="0" collapsed="false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1" t="n">
        <v>1059</v>
      </c>
      <c r="AE1125" s="1" t="s">
        <v>100</v>
      </c>
      <c r="AF1125" s="23" t="n">
        <f aca="false">IF(AE1125=AE1124,AF1124+1,1)</f>
        <v>20</v>
      </c>
      <c r="AG1125" s="23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</row>
    <row r="1126" s="9" customFormat="true" ht="12.8" hidden="false" customHeight="false" outlineLevel="0" collapsed="false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1" t="n">
        <v>1060</v>
      </c>
      <c r="AE1126" s="1" t="s">
        <v>100</v>
      </c>
      <c r="AF1126" s="23" t="n">
        <f aca="false">IF(AE1126=AE1125,AF1125+1,1)</f>
        <v>21</v>
      </c>
      <c r="AG1126" s="23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</row>
    <row r="1127" s="9" customFormat="true" ht="12.8" hidden="false" customHeight="false" outlineLevel="0" collapsed="false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1" t="n">
        <v>1061</v>
      </c>
      <c r="AE1127" s="1" t="s">
        <v>100</v>
      </c>
      <c r="AF1127" s="23" t="n">
        <f aca="false">IF(AE1127=AE1126,AF1126+1,1)</f>
        <v>22</v>
      </c>
      <c r="AG1127" s="23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</row>
    <row r="1128" s="9" customFormat="true" ht="12.8" hidden="false" customHeight="false" outlineLevel="0" collapsed="false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1" t="n">
        <v>1062</v>
      </c>
      <c r="AE1128" s="1" t="s">
        <v>100</v>
      </c>
      <c r="AF1128" s="23" t="n">
        <f aca="false">IF(AE1128=AE1127,AF1127+1,1)</f>
        <v>23</v>
      </c>
      <c r="AG1128" s="23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</row>
    <row r="1129" s="9" customFormat="true" ht="12.8" hidden="false" customHeight="false" outlineLevel="0" collapsed="false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1" t="n">
        <v>1063</v>
      </c>
      <c r="AE1129" s="1" t="s">
        <v>100</v>
      </c>
      <c r="AF1129" s="23" t="n">
        <f aca="false">IF(AE1129=AE1128,AF1128+1,1)</f>
        <v>24</v>
      </c>
      <c r="AG1129" s="23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</row>
    <row r="1130" s="9" customFormat="true" ht="12.8" hidden="false" customHeight="false" outlineLevel="0" collapsed="false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1" t="n">
        <v>1064</v>
      </c>
      <c r="AE1130" s="1" t="s">
        <v>100</v>
      </c>
      <c r="AF1130" s="23" t="n">
        <f aca="false">IF(AE1130=AE1129,AF1129+1,1)</f>
        <v>25</v>
      </c>
      <c r="AG1130" s="23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</row>
    <row r="1131" s="9" customFormat="true" ht="12.8" hidden="false" customHeight="false" outlineLevel="0" collapsed="false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1" t="n">
        <v>1065</v>
      </c>
      <c r="AE1131" s="1" t="s">
        <v>100</v>
      </c>
      <c r="AF1131" s="23" t="n">
        <f aca="false">IF(AE1131=AE1130,AF1130+1,1)</f>
        <v>26</v>
      </c>
      <c r="AG1131" s="23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</row>
    <row r="1132" s="9" customFormat="true" ht="12.8" hidden="false" customHeight="false" outlineLevel="0" collapsed="false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1" t="n">
        <v>1066</v>
      </c>
      <c r="AE1132" s="1" t="s">
        <v>100</v>
      </c>
      <c r="AF1132" s="23" t="n">
        <f aca="false">IF(AE1132=AE1131,AF1131+1,1)</f>
        <v>27</v>
      </c>
      <c r="AG1132" s="23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</row>
    <row r="1133" s="9" customFormat="true" ht="12.8" hidden="false" customHeight="false" outlineLevel="0" collapsed="false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1" t="n">
        <v>1067</v>
      </c>
      <c r="AE1133" s="1" t="s">
        <v>100</v>
      </c>
      <c r="AF1133" s="23" t="n">
        <f aca="false">IF(AE1133=AE1132,AF1132+1,1)</f>
        <v>28</v>
      </c>
      <c r="AG1133" s="23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</row>
    <row r="1134" s="9" customFormat="true" ht="12.8" hidden="false" customHeight="false" outlineLevel="0" collapsed="false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1" t="n">
        <v>1068</v>
      </c>
      <c r="AE1134" s="1" t="s">
        <v>101</v>
      </c>
      <c r="AF1134" s="23" t="n">
        <f aca="false">IF(AE1134=AE1133,AF1133+1,1)</f>
        <v>1</v>
      </c>
      <c r="AG1134" s="23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</row>
    <row r="1135" s="9" customFormat="true" ht="12.8" hidden="false" customHeight="false" outlineLevel="0" collapsed="false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1" t="n">
        <v>1069</v>
      </c>
      <c r="AE1135" s="1" t="s">
        <v>101</v>
      </c>
      <c r="AF1135" s="23" t="n">
        <f aca="false">IF(AE1135=AE1134,AF1134+1,1)</f>
        <v>2</v>
      </c>
      <c r="AG1135" s="23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</row>
    <row r="1136" s="9" customFormat="true" ht="12.8" hidden="false" customHeight="false" outlineLevel="0" collapsed="false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1" t="n">
        <v>1070</v>
      </c>
      <c r="AE1136" s="1" t="s">
        <v>101</v>
      </c>
      <c r="AF1136" s="23" t="n">
        <f aca="false">IF(AE1136=AE1135,AF1135+1,1)</f>
        <v>3</v>
      </c>
      <c r="AG1136" s="23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</row>
    <row r="1137" s="9" customFormat="true" ht="12.8" hidden="false" customHeight="false" outlineLevel="0" collapsed="false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1" t="n">
        <v>1071</v>
      </c>
      <c r="AE1137" s="1" t="s">
        <v>101</v>
      </c>
      <c r="AF1137" s="23" t="n">
        <f aca="false">IF(AE1137=AE1136,AF1136+1,1)</f>
        <v>4</v>
      </c>
      <c r="AG1137" s="23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</row>
    <row r="1138" s="9" customFormat="true" ht="12.8" hidden="false" customHeight="false" outlineLevel="0" collapsed="false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1" t="n">
        <v>1072</v>
      </c>
      <c r="AE1138" s="1" t="s">
        <v>101</v>
      </c>
      <c r="AF1138" s="23" t="n">
        <f aca="false">IF(AE1138=AE1137,AF1137+1,1)</f>
        <v>5</v>
      </c>
      <c r="AG1138" s="23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</row>
    <row r="1139" s="9" customFormat="true" ht="12.8" hidden="false" customHeight="false" outlineLevel="0" collapsed="false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1" t="n">
        <v>1073</v>
      </c>
      <c r="AE1139" s="1" t="s">
        <v>101</v>
      </c>
      <c r="AF1139" s="23" t="n">
        <f aca="false">IF(AE1139=AE1138,AF1138+1,1)</f>
        <v>6</v>
      </c>
      <c r="AG1139" s="23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</row>
    <row r="1140" s="9" customFormat="true" ht="12.8" hidden="false" customHeight="false" outlineLevel="0" collapsed="false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1" t="n">
        <v>1074</v>
      </c>
      <c r="AE1140" s="1" t="s">
        <v>101</v>
      </c>
      <c r="AF1140" s="23" t="n">
        <f aca="false">IF(AE1140=AE1139,AF1139+1,1)</f>
        <v>7</v>
      </c>
      <c r="AG1140" s="23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</row>
    <row r="1141" s="9" customFormat="true" ht="12.8" hidden="false" customHeight="false" outlineLevel="0" collapsed="false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1" t="n">
        <v>1075</v>
      </c>
      <c r="AE1141" s="1" t="s">
        <v>101</v>
      </c>
      <c r="AF1141" s="23" t="n">
        <f aca="false">IF(AE1141=AE1140,AF1140+1,1)</f>
        <v>8</v>
      </c>
      <c r="AG1141" s="23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</row>
    <row r="1142" s="9" customFormat="true" ht="12.8" hidden="false" customHeight="false" outlineLevel="0" collapsed="false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1" t="n">
        <v>1076</v>
      </c>
      <c r="AE1142" s="1" t="s">
        <v>101</v>
      </c>
      <c r="AF1142" s="23" t="n">
        <f aca="false">IF(AE1142=AE1141,AF1141+1,1)</f>
        <v>9</v>
      </c>
      <c r="AG1142" s="23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</row>
    <row r="1143" s="9" customFormat="true" ht="12.8" hidden="false" customHeight="false" outlineLevel="0" collapsed="false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1" t="n">
        <v>1077</v>
      </c>
      <c r="AE1143" s="1" t="s">
        <v>101</v>
      </c>
      <c r="AF1143" s="23" t="n">
        <f aca="false">IF(AE1143=AE1142,AF1142+1,1)</f>
        <v>10</v>
      </c>
      <c r="AG1143" s="23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</row>
    <row r="1144" s="9" customFormat="true" ht="12.8" hidden="false" customHeight="false" outlineLevel="0" collapsed="false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1" t="n">
        <v>1078</v>
      </c>
      <c r="AE1144" s="1" t="s">
        <v>101</v>
      </c>
      <c r="AF1144" s="23" t="n">
        <f aca="false">IF(AE1144=AE1143,AF1143+1,1)</f>
        <v>11</v>
      </c>
      <c r="AG1144" s="23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</row>
    <row r="1145" s="9" customFormat="true" ht="12.8" hidden="false" customHeight="false" outlineLevel="0" collapsed="false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1" t="n">
        <v>1079</v>
      </c>
      <c r="AE1145" s="1" t="s">
        <v>101</v>
      </c>
      <c r="AF1145" s="23" t="n">
        <f aca="false">IF(AE1145=AE1144,AF1144+1,1)</f>
        <v>12</v>
      </c>
      <c r="AG1145" s="23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</row>
    <row r="1146" s="9" customFormat="true" ht="12.8" hidden="false" customHeight="false" outlineLevel="0" collapsed="false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1" t="n">
        <v>1080</v>
      </c>
      <c r="AE1146" s="1" t="s">
        <v>101</v>
      </c>
      <c r="AF1146" s="23" t="n">
        <f aca="false">IF(AE1146=AE1145,AF1145+1,1)</f>
        <v>13</v>
      </c>
      <c r="AG1146" s="23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</row>
    <row r="1147" s="9" customFormat="true" ht="12.8" hidden="false" customHeight="false" outlineLevel="0" collapsed="false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1" t="n">
        <v>1081</v>
      </c>
      <c r="AE1147" s="1" t="s">
        <v>101</v>
      </c>
      <c r="AF1147" s="23" t="n">
        <f aca="false">IF(AE1147=AE1146,AF1146+1,1)</f>
        <v>14</v>
      </c>
      <c r="AG1147" s="23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</row>
    <row r="1148" s="9" customFormat="true" ht="12.8" hidden="false" customHeight="false" outlineLevel="0" collapsed="false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1" t="n">
        <v>1082</v>
      </c>
      <c r="AE1148" s="1" t="s">
        <v>101</v>
      </c>
      <c r="AF1148" s="23" t="n">
        <f aca="false">IF(AE1148=AE1147,AF1147+1,1)</f>
        <v>15</v>
      </c>
      <c r="AG1148" s="23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</row>
    <row r="1149" s="9" customFormat="true" ht="12.8" hidden="false" customHeight="false" outlineLevel="0" collapsed="false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1" t="n">
        <v>1083</v>
      </c>
      <c r="AE1149" s="1" t="s">
        <v>101</v>
      </c>
      <c r="AF1149" s="23" t="n">
        <f aca="false">IF(AE1149=AE1148,AF1148+1,1)</f>
        <v>16</v>
      </c>
      <c r="AG1149" s="23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</row>
    <row r="1150" s="9" customFormat="true" ht="12.8" hidden="false" customHeight="false" outlineLevel="0" collapsed="false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1" t="n">
        <v>1084</v>
      </c>
      <c r="AE1150" s="1" t="s">
        <v>102</v>
      </c>
      <c r="AF1150" s="23" t="n">
        <f aca="false">IF(AE1150=AE1149,AF1149+1,1)</f>
        <v>1</v>
      </c>
      <c r="AG1150" s="23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</row>
    <row r="1151" s="9" customFormat="true" ht="12.8" hidden="false" customHeight="false" outlineLevel="0" collapsed="false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1" t="n">
        <v>1085</v>
      </c>
      <c r="AE1151" s="1" t="s">
        <v>102</v>
      </c>
      <c r="AF1151" s="23" t="n">
        <f aca="false">IF(AE1151=AE1150,AF1150+1,1)</f>
        <v>2</v>
      </c>
      <c r="AG1151" s="23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</row>
    <row r="1152" s="9" customFormat="true" ht="12.8" hidden="false" customHeight="false" outlineLevel="0" collapsed="false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1" t="n">
        <v>1086</v>
      </c>
      <c r="AE1152" s="1" t="s">
        <v>102</v>
      </c>
      <c r="AF1152" s="23" t="n">
        <f aca="false">IF(AE1152=AE1151,AF1151+1,1)</f>
        <v>3</v>
      </c>
      <c r="AG1152" s="23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</row>
    <row r="1153" s="9" customFormat="true" ht="12.8" hidden="false" customHeight="false" outlineLevel="0" collapsed="false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1" t="n">
        <v>1087</v>
      </c>
      <c r="AE1153" s="1" t="s">
        <v>102</v>
      </c>
      <c r="AF1153" s="23" t="n">
        <f aca="false">IF(AE1153=AE1152,AF1152+1,1)</f>
        <v>4</v>
      </c>
      <c r="AG1153" s="23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</row>
    <row r="1154" s="9" customFormat="true" ht="12.8" hidden="false" customHeight="false" outlineLevel="0" collapsed="false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1" t="n">
        <v>1088</v>
      </c>
      <c r="AE1154" s="1" t="s">
        <v>102</v>
      </c>
      <c r="AF1154" s="23" t="n">
        <f aca="false">IF(AE1154=AE1153,AF1153+1,1)</f>
        <v>5</v>
      </c>
      <c r="AG1154" s="23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</row>
    <row r="1155" s="9" customFormat="true" ht="12.8" hidden="false" customHeight="false" outlineLevel="0" collapsed="false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1" t="n">
        <v>1089</v>
      </c>
      <c r="AE1155" s="1" t="s">
        <v>102</v>
      </c>
      <c r="AF1155" s="23" t="n">
        <f aca="false">IF(AE1155=AE1154,AF1154+1,1)</f>
        <v>6</v>
      </c>
      <c r="AG1155" s="23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</row>
    <row r="1156" s="9" customFormat="true" ht="12.8" hidden="false" customHeight="false" outlineLevel="0" collapsed="false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1" t="n">
        <v>1090</v>
      </c>
      <c r="AE1156" s="1" t="s">
        <v>102</v>
      </c>
      <c r="AF1156" s="23" t="n">
        <f aca="false">IF(AE1156=AE1155,AF1155+1,1)</f>
        <v>7</v>
      </c>
      <c r="AG1156" s="23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</row>
    <row r="1157" s="9" customFormat="true" ht="12.8" hidden="false" customHeight="false" outlineLevel="0" collapsed="false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1" t="n">
        <v>1091</v>
      </c>
      <c r="AE1157" s="1" t="s">
        <v>102</v>
      </c>
      <c r="AF1157" s="23" t="n">
        <f aca="false">IF(AE1157=AE1156,AF1156+1,1)</f>
        <v>8</v>
      </c>
      <c r="AG1157" s="23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</row>
    <row r="1158" s="9" customFormat="true" ht="12.8" hidden="false" customHeight="false" outlineLevel="0" collapsed="false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1" t="n">
        <v>1092</v>
      </c>
      <c r="AE1158" s="1" t="s">
        <v>102</v>
      </c>
      <c r="AF1158" s="23" t="n">
        <f aca="false">IF(AE1158=AE1157,AF1157+1,1)</f>
        <v>9</v>
      </c>
      <c r="AG1158" s="23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</row>
    <row r="1159" s="9" customFormat="true" ht="12.8" hidden="false" customHeight="false" outlineLevel="0" collapsed="false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1" t="n">
        <v>1093</v>
      </c>
      <c r="AE1159" s="1" t="s">
        <v>102</v>
      </c>
      <c r="AF1159" s="23" t="n">
        <f aca="false">IF(AE1159=AE1158,AF1158+1,1)</f>
        <v>10</v>
      </c>
      <c r="AG1159" s="23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</row>
    <row r="1160" s="9" customFormat="true" ht="12.8" hidden="false" customHeight="false" outlineLevel="0" collapsed="false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1" t="n">
        <v>1094</v>
      </c>
      <c r="AE1160" s="1" t="s">
        <v>102</v>
      </c>
      <c r="AF1160" s="23" t="n">
        <f aca="false">IF(AE1160=AE1159,AF1159+1,1)</f>
        <v>11</v>
      </c>
      <c r="AG1160" s="23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</row>
    <row r="1161" s="9" customFormat="true" ht="12.8" hidden="false" customHeight="false" outlineLevel="0" collapsed="false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1" t="n">
        <v>1095</v>
      </c>
      <c r="AE1161" s="1" t="s">
        <v>102</v>
      </c>
      <c r="AF1161" s="23" t="n">
        <f aca="false">IF(AE1161=AE1160,AF1160+1,1)</f>
        <v>12</v>
      </c>
      <c r="AG1161" s="23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</row>
    <row r="1162" s="9" customFormat="true" ht="12.8" hidden="false" customHeight="false" outlineLevel="0" collapsed="false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1" t="n">
        <v>1096</v>
      </c>
      <c r="AE1162" s="1" t="s">
        <v>102</v>
      </c>
      <c r="AF1162" s="23" t="n">
        <f aca="false">IF(AE1162=AE1161,AF1161+1,1)</f>
        <v>13</v>
      </c>
      <c r="AG1162" s="23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</row>
    <row r="1163" s="9" customFormat="true" ht="12.8" hidden="false" customHeight="false" outlineLevel="0" collapsed="false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1" t="n">
        <v>1097</v>
      </c>
      <c r="AE1163" s="1" t="s">
        <v>102</v>
      </c>
      <c r="AF1163" s="23" t="n">
        <f aca="false">IF(AE1163=AE1162,AF1162+1,1)</f>
        <v>14</v>
      </c>
      <c r="AG1163" s="23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</row>
    <row r="1164" s="9" customFormat="true" ht="12.8" hidden="false" customHeight="false" outlineLevel="0" collapsed="false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1" t="n">
        <v>1098</v>
      </c>
      <c r="AE1164" s="1" t="s">
        <v>102</v>
      </c>
      <c r="AF1164" s="23" t="n">
        <f aca="false">IF(AE1164=AE1163,AF1163+1,1)</f>
        <v>15</v>
      </c>
      <c r="AG1164" s="23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</row>
    <row r="1165" s="9" customFormat="true" ht="12.8" hidden="false" customHeight="false" outlineLevel="0" collapsed="false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1" t="n">
        <v>1099</v>
      </c>
      <c r="AE1165" s="1" t="s">
        <v>102</v>
      </c>
      <c r="AF1165" s="23" t="n">
        <f aca="false">IF(AE1165=AE1164,AF1164+1,1)</f>
        <v>16</v>
      </c>
      <c r="AG1165" s="23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</row>
    <row r="1166" s="9" customFormat="true" ht="12.8" hidden="false" customHeight="false" outlineLevel="0" collapsed="false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1" t="n">
        <v>1100</v>
      </c>
      <c r="AE1166" s="1" t="s">
        <v>103</v>
      </c>
      <c r="AF1166" s="23" t="n">
        <f aca="false">IF(AE1166=AE1165,AF1165+1,1)</f>
        <v>1</v>
      </c>
      <c r="AG1166" s="23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</row>
    <row r="1167" s="9" customFormat="true" ht="12.8" hidden="false" customHeight="false" outlineLevel="0" collapsed="false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1" t="n">
        <v>1101</v>
      </c>
      <c r="AE1167" s="1" t="s">
        <v>103</v>
      </c>
      <c r="AF1167" s="23" t="n">
        <f aca="false">IF(AE1167=AE1166,AF1166+1,1)</f>
        <v>2</v>
      </c>
      <c r="AG1167" s="23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</row>
    <row r="1168" s="9" customFormat="true" ht="12.8" hidden="false" customHeight="false" outlineLevel="0" collapsed="false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1" t="n">
        <v>1102</v>
      </c>
      <c r="AE1168" s="1" t="s">
        <v>103</v>
      </c>
      <c r="AF1168" s="23" t="n">
        <f aca="false">IF(AE1168=AE1167,AF1167+1,1)</f>
        <v>3</v>
      </c>
      <c r="AG1168" s="23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</row>
    <row r="1169" s="9" customFormat="true" ht="12.8" hidden="false" customHeight="false" outlineLevel="0" collapsed="false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1" t="n">
        <v>1103</v>
      </c>
      <c r="AE1169" s="1" t="s">
        <v>103</v>
      </c>
      <c r="AF1169" s="23" t="n">
        <f aca="false">IF(AE1169=AE1168,AF1168+1,1)</f>
        <v>4</v>
      </c>
      <c r="AG1169" s="23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</row>
    <row r="1170" s="9" customFormat="true" ht="12.8" hidden="false" customHeight="false" outlineLevel="0" collapsed="false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1" t="n">
        <v>1104</v>
      </c>
      <c r="AE1170" s="1" t="s">
        <v>103</v>
      </c>
      <c r="AF1170" s="23" t="n">
        <f aca="false">IF(AE1170=AE1169,AF1169+1,1)</f>
        <v>5</v>
      </c>
      <c r="AG1170" s="23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</row>
    <row r="1171" s="9" customFormat="true" ht="12.8" hidden="false" customHeight="false" outlineLevel="0" collapsed="false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1" t="n">
        <v>1105</v>
      </c>
      <c r="AE1171" s="1" t="s">
        <v>103</v>
      </c>
      <c r="AF1171" s="23" t="n">
        <f aca="false">IF(AE1171=AE1170,AF1170+1,1)</f>
        <v>6</v>
      </c>
      <c r="AG1171" s="23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</row>
    <row r="1172" s="9" customFormat="true" ht="12.8" hidden="false" customHeight="false" outlineLevel="0" collapsed="false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1" t="n">
        <v>1106</v>
      </c>
      <c r="AE1172" s="1" t="s">
        <v>103</v>
      </c>
      <c r="AF1172" s="23" t="n">
        <f aca="false">IF(AE1172=AE1171,AF1171+1,1)</f>
        <v>7</v>
      </c>
      <c r="AG1172" s="23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</row>
    <row r="1173" s="9" customFormat="true" ht="12.8" hidden="false" customHeight="false" outlineLevel="0" collapsed="false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1" t="n">
        <v>1107</v>
      </c>
      <c r="AE1173" s="1" t="s">
        <v>103</v>
      </c>
      <c r="AF1173" s="23" t="n">
        <f aca="false">IF(AE1173=AE1172,AF1172+1,1)</f>
        <v>8</v>
      </c>
      <c r="AG1173" s="23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</row>
    <row r="1174" s="9" customFormat="true" ht="12.8" hidden="false" customHeight="false" outlineLevel="0" collapsed="false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1" t="n">
        <v>1108</v>
      </c>
      <c r="AE1174" s="1" t="s">
        <v>103</v>
      </c>
      <c r="AF1174" s="23" t="n">
        <f aca="false">IF(AE1174=AE1173,AF1173+1,1)</f>
        <v>9</v>
      </c>
      <c r="AG1174" s="23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</row>
    <row r="1175" s="9" customFormat="true" ht="12.8" hidden="false" customHeight="false" outlineLevel="0" collapsed="false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1" t="n">
        <v>1109</v>
      </c>
      <c r="AE1175" s="1" t="s">
        <v>103</v>
      </c>
      <c r="AF1175" s="23" t="n">
        <f aca="false">IF(AE1175=AE1174,AF1174+1,1)</f>
        <v>10</v>
      </c>
      <c r="AG1175" s="23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</row>
    <row r="1176" s="9" customFormat="true" ht="12.8" hidden="false" customHeight="false" outlineLevel="0" collapsed="false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1" t="n">
        <v>1110</v>
      </c>
      <c r="AE1176" s="1" t="s">
        <v>103</v>
      </c>
      <c r="AF1176" s="23" t="n">
        <f aca="false">IF(AE1176=AE1175,AF1175+1,1)</f>
        <v>11</v>
      </c>
      <c r="AG1176" s="23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</row>
    <row r="1177" s="9" customFormat="true" ht="12.8" hidden="false" customHeight="false" outlineLevel="0" collapsed="false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1" t="n">
        <v>1111</v>
      </c>
      <c r="AE1177" s="1" t="s">
        <v>103</v>
      </c>
      <c r="AF1177" s="23" t="n">
        <f aca="false">IF(AE1177=AE1176,AF1176+1,1)</f>
        <v>12</v>
      </c>
      <c r="AG1177" s="23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</row>
    <row r="1178" s="9" customFormat="true" ht="12.8" hidden="false" customHeight="false" outlineLevel="0" collapsed="false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1" t="n">
        <v>1112</v>
      </c>
      <c r="AE1178" s="1" t="s">
        <v>103</v>
      </c>
      <c r="AF1178" s="23" t="n">
        <f aca="false">IF(AE1178=AE1177,AF1177+1,1)</f>
        <v>13</v>
      </c>
      <c r="AG1178" s="23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</row>
    <row r="1179" s="9" customFormat="true" ht="12.8" hidden="false" customHeight="false" outlineLevel="0" collapsed="false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1" t="n">
        <v>1113</v>
      </c>
      <c r="AE1179" s="1" t="s">
        <v>104</v>
      </c>
      <c r="AF1179" s="23" t="n">
        <f aca="false">IF(AE1179=AE1178,AF1178+1,1)</f>
        <v>1</v>
      </c>
      <c r="AG1179" s="23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</row>
    <row r="1180" s="9" customFormat="true" ht="12.8" hidden="false" customHeight="false" outlineLevel="0" collapsed="false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1" t="n">
        <v>1114</v>
      </c>
      <c r="AE1180" s="1" t="s">
        <v>104</v>
      </c>
      <c r="AF1180" s="23" t="n">
        <f aca="false">IF(AE1180=AE1179,AF1179+1,1)</f>
        <v>2</v>
      </c>
      <c r="AG1180" s="23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</row>
    <row r="1181" s="9" customFormat="true" ht="12.8" hidden="false" customHeight="false" outlineLevel="0" collapsed="false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1" t="n">
        <v>1115</v>
      </c>
      <c r="AE1181" s="1" t="s">
        <v>104</v>
      </c>
      <c r="AF1181" s="23" t="n">
        <f aca="false">IF(AE1181=AE1180,AF1180+1,1)</f>
        <v>3</v>
      </c>
      <c r="AG1181" s="23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</row>
    <row r="1182" s="9" customFormat="true" ht="12.8" hidden="false" customHeight="false" outlineLevel="0" collapsed="false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1" t="n">
        <v>1116</v>
      </c>
      <c r="AE1182" s="1" t="s">
        <v>104</v>
      </c>
      <c r="AF1182" s="23" t="n">
        <f aca="false">IF(AE1182=AE1181,AF1181+1,1)</f>
        <v>4</v>
      </c>
      <c r="AG1182" s="23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</row>
    <row r="1183" s="9" customFormat="true" ht="12.8" hidden="false" customHeight="false" outlineLevel="0" collapsed="false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1" t="n">
        <v>1117</v>
      </c>
      <c r="AE1183" s="1" t="s">
        <v>104</v>
      </c>
      <c r="AF1183" s="23" t="n">
        <f aca="false">IF(AE1183=AE1182,AF1182+1,1)</f>
        <v>5</v>
      </c>
      <c r="AG1183" s="23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</row>
    <row r="1184" s="9" customFormat="true" ht="12.8" hidden="false" customHeight="false" outlineLevel="0" collapsed="false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1" t="n">
        <v>1118</v>
      </c>
      <c r="AE1184" s="1" t="s">
        <v>104</v>
      </c>
      <c r="AF1184" s="23" t="n">
        <f aca="false">IF(AE1184=AE1183,AF1183+1,1)</f>
        <v>6</v>
      </c>
      <c r="AG1184" s="23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</row>
    <row r="1185" s="9" customFormat="true" ht="12.8" hidden="false" customHeight="false" outlineLevel="0" collapsed="false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1" t="n">
        <v>1119</v>
      </c>
      <c r="AE1185" s="1" t="s">
        <v>105</v>
      </c>
      <c r="AF1185" s="23" t="n">
        <f aca="false">IF(AE1185=AE1184,AF1184+1,1)</f>
        <v>1</v>
      </c>
      <c r="AG1185" s="23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</row>
    <row r="1186" s="9" customFormat="true" ht="12.8" hidden="false" customHeight="false" outlineLevel="0" collapsed="false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1" t="n">
        <v>1120</v>
      </c>
      <c r="AE1186" s="1" t="s">
        <v>105</v>
      </c>
      <c r="AF1186" s="23" t="n">
        <f aca="false">IF(AE1186=AE1185,AF1185+1,1)</f>
        <v>2</v>
      </c>
      <c r="AG1186" s="23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</row>
    <row r="1187" s="9" customFormat="true" ht="12.8" hidden="false" customHeight="false" outlineLevel="0" collapsed="false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1" t="n">
        <v>1121</v>
      </c>
      <c r="AE1187" s="1" t="s">
        <v>105</v>
      </c>
      <c r="AF1187" s="23" t="n">
        <f aca="false">IF(AE1187=AE1186,AF1186+1,1)</f>
        <v>3</v>
      </c>
      <c r="AG1187" s="23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</row>
    <row r="1188" s="9" customFormat="true" ht="12.8" hidden="false" customHeight="false" outlineLevel="0" collapsed="false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1" t="n">
        <v>1122</v>
      </c>
      <c r="AE1188" s="1" t="s">
        <v>105</v>
      </c>
      <c r="AF1188" s="23" t="n">
        <f aca="false">IF(AE1188=AE1187,AF1187+1,1)</f>
        <v>4</v>
      </c>
      <c r="AG1188" s="23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</row>
    <row r="1189" s="9" customFormat="true" ht="12.8" hidden="false" customHeight="false" outlineLevel="0" collapsed="false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1" t="n">
        <v>1123</v>
      </c>
      <c r="AE1189" s="1" t="s">
        <v>105</v>
      </c>
      <c r="AF1189" s="23" t="n">
        <f aca="false">IF(AE1189=AE1188,AF1188+1,1)</f>
        <v>5</v>
      </c>
      <c r="AG1189" s="23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</row>
    <row r="1190" s="9" customFormat="true" ht="12.8" hidden="false" customHeight="false" outlineLevel="0" collapsed="false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1" t="n">
        <v>1124</v>
      </c>
      <c r="AE1190" s="1" t="s">
        <v>105</v>
      </c>
      <c r="AF1190" s="23" t="n">
        <f aca="false">IF(AE1190=AE1189,AF1189+1,1)</f>
        <v>6</v>
      </c>
      <c r="AG1190" s="23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</row>
    <row r="1191" s="9" customFormat="true" ht="12.8" hidden="false" customHeight="false" outlineLevel="0" collapsed="false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1" t="n">
        <v>1125</v>
      </c>
      <c r="AE1191" s="1" t="s">
        <v>106</v>
      </c>
      <c r="AF1191" s="23" t="n">
        <f aca="false">IF(AE1191=AE1190,AF1190+1,1)</f>
        <v>1</v>
      </c>
      <c r="AG1191" s="23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</row>
    <row r="1192" s="9" customFormat="true" ht="12.8" hidden="false" customHeight="false" outlineLevel="0" collapsed="false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1" t="n">
        <v>1126</v>
      </c>
      <c r="AE1192" s="1" t="s">
        <v>106</v>
      </c>
      <c r="AF1192" s="23" t="n">
        <f aca="false">IF(AE1192=AE1191,AF1191+1,1)</f>
        <v>2</v>
      </c>
      <c r="AG1192" s="23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</row>
    <row r="1193" s="9" customFormat="true" ht="12.8" hidden="false" customHeight="false" outlineLevel="0" collapsed="false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1" t="n">
        <v>1127</v>
      </c>
      <c r="AE1193" s="1" t="s">
        <v>106</v>
      </c>
      <c r="AF1193" s="23" t="n">
        <f aca="false">IF(AE1193=AE1192,AF1192+1,1)</f>
        <v>3</v>
      </c>
      <c r="AG1193" s="23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</row>
    <row r="1194" s="9" customFormat="true" ht="12.8" hidden="false" customHeight="false" outlineLevel="0" collapsed="false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1" t="n">
        <v>1128</v>
      </c>
      <c r="AE1194" s="1" t="s">
        <v>106</v>
      </c>
      <c r="AF1194" s="23" t="n">
        <f aca="false">IF(AE1194=AE1193,AF1193+1,1)</f>
        <v>4</v>
      </c>
      <c r="AG1194" s="23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</row>
    <row r="1195" s="9" customFormat="true" ht="12.8" hidden="false" customHeight="false" outlineLevel="0" collapsed="false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1" t="n">
        <v>1129</v>
      </c>
      <c r="AE1195" s="1" t="s">
        <v>107</v>
      </c>
      <c r="AF1195" s="23" t="n">
        <f aca="false">IF(AE1195=AE1194,AF1194+1,1)</f>
        <v>1</v>
      </c>
      <c r="AG1195" s="23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</row>
    <row r="1196" s="9" customFormat="true" ht="12.8" hidden="false" customHeight="false" outlineLevel="0" collapsed="false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1" t="n">
        <v>1130</v>
      </c>
      <c r="AE1196" s="1" t="s">
        <v>107</v>
      </c>
      <c r="AF1196" s="23" t="n">
        <f aca="false">IF(AE1196=AE1195,AF1195+1,1)</f>
        <v>2</v>
      </c>
      <c r="AG1196" s="23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</row>
    <row r="1197" s="9" customFormat="true" ht="12.8" hidden="false" customHeight="false" outlineLevel="0" collapsed="false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1" t="n">
        <v>1131</v>
      </c>
      <c r="AE1197" s="1" t="s">
        <v>107</v>
      </c>
      <c r="AF1197" s="23" t="n">
        <f aca="false">IF(AE1197=AE1196,AF1196+1,1)</f>
        <v>3</v>
      </c>
      <c r="AG1197" s="23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</row>
    <row r="1198" s="9" customFormat="true" ht="12.8" hidden="false" customHeight="false" outlineLevel="0" collapsed="false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1" t="n">
        <v>1132</v>
      </c>
      <c r="AE1198" s="1" t="s">
        <v>107</v>
      </c>
      <c r="AF1198" s="23" t="n">
        <f aca="false">IF(AE1198=AE1197,AF1197+1,1)</f>
        <v>4</v>
      </c>
      <c r="AG1198" s="23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</row>
    <row r="1199" s="9" customFormat="true" ht="12.8" hidden="false" customHeight="false" outlineLevel="0" collapsed="false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1" t="n">
        <v>1133</v>
      </c>
      <c r="AE1199" s="1" t="s">
        <v>108</v>
      </c>
      <c r="AF1199" s="23" t="n">
        <f aca="false">IF(AE1199=AE1198,AF1198+1,1)</f>
        <v>1</v>
      </c>
      <c r="AG1199" s="23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</row>
    <row r="1200" s="9" customFormat="true" ht="12.8" hidden="false" customHeight="false" outlineLevel="0" collapsed="false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1" t="n">
        <v>1134</v>
      </c>
      <c r="AE1200" s="1" t="s">
        <v>108</v>
      </c>
      <c r="AF1200" s="23" t="n">
        <f aca="false">IF(AE1200=AE1199,AF1199+1,1)</f>
        <v>2</v>
      </c>
      <c r="AG1200" s="23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</row>
    <row r="1201" s="9" customFormat="true" ht="12.8" hidden="false" customHeight="false" outlineLevel="0" collapsed="false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1" t="n">
        <v>1135</v>
      </c>
      <c r="AE1201" s="1" t="s">
        <v>108</v>
      </c>
      <c r="AF1201" s="23" t="n">
        <f aca="false">IF(AE1201=AE1200,AF1200+1,1)</f>
        <v>3</v>
      </c>
      <c r="AG1201" s="23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</row>
    <row r="1202" s="9" customFormat="true" ht="12.8" hidden="false" customHeight="false" outlineLevel="0" collapsed="false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1" t="n">
        <v>1136</v>
      </c>
      <c r="AE1202" s="1" t="s">
        <v>108</v>
      </c>
      <c r="AF1202" s="23" t="n">
        <f aca="false">IF(AE1202=AE1201,AF1201+1,1)</f>
        <v>4</v>
      </c>
      <c r="AG1202" s="23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</row>
    <row r="1203" s="9" customFormat="true" ht="12.8" hidden="false" customHeight="false" outlineLevel="0" collapsed="false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1" t="n">
        <v>1137</v>
      </c>
      <c r="AE1203" s="1" t="s">
        <v>108</v>
      </c>
      <c r="AF1203" s="23" t="n">
        <f aca="false">IF(AE1203=AE1202,AF1202+1,1)</f>
        <v>5</v>
      </c>
      <c r="AG1203" s="23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  <c r="IV1203" s="5"/>
      <c r="IW1203" s="5"/>
    </row>
    <row r="1204" s="9" customFormat="true" ht="12.8" hidden="false" customHeight="false" outlineLevel="0" collapsed="false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1" t="n">
        <v>1138</v>
      </c>
      <c r="AE1204" s="1" t="s">
        <v>109</v>
      </c>
      <c r="AF1204" s="23" t="n">
        <f aca="false">IF(AE1204=AE1203,AF1203+1,1)</f>
        <v>1</v>
      </c>
      <c r="AG1204" s="23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  <c r="IW1204" s="5"/>
    </row>
    <row r="1205" s="9" customFormat="true" ht="12.8" hidden="false" customHeight="false" outlineLevel="0" collapsed="false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1" t="n">
        <v>1139</v>
      </c>
      <c r="AE1205" s="1" t="s">
        <v>109</v>
      </c>
      <c r="AF1205" s="23" t="n">
        <f aca="false">IF(AE1205=AE1204,AF1204+1,1)</f>
        <v>2</v>
      </c>
      <c r="AG1205" s="23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</row>
    <row r="1206" s="9" customFormat="true" ht="12.8" hidden="false" customHeight="false" outlineLevel="0" collapsed="false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1" t="n">
        <v>1140</v>
      </c>
      <c r="AE1206" s="1" t="s">
        <v>109</v>
      </c>
      <c r="AF1206" s="23" t="n">
        <f aca="false">IF(AE1206=AE1205,AF1205+1,1)</f>
        <v>3</v>
      </c>
      <c r="AG1206" s="23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</row>
    <row r="1207" s="9" customFormat="true" ht="12.8" hidden="false" customHeight="false" outlineLevel="0" collapsed="false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1" t="n">
        <v>1141</v>
      </c>
      <c r="AE1207" s="1" t="s">
        <v>110</v>
      </c>
      <c r="AF1207" s="23" t="n">
        <f aca="false">IF(AE1207=AE1206,AF1206+1,1)</f>
        <v>1</v>
      </c>
      <c r="AG1207" s="23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</row>
    <row r="1208" s="9" customFormat="true" ht="12.8" hidden="false" customHeight="false" outlineLevel="0" collapsed="false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1" t="n">
        <v>1142</v>
      </c>
      <c r="AE1208" s="1" t="s">
        <v>110</v>
      </c>
      <c r="AF1208" s="23" t="n">
        <f aca="false">IF(AE1208=AE1207,AF1207+1,1)</f>
        <v>2</v>
      </c>
      <c r="AG1208" s="23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</row>
    <row r="1209" s="9" customFormat="true" ht="12.8" hidden="false" customHeight="false" outlineLevel="0" collapsed="false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1" t="n">
        <v>1143</v>
      </c>
      <c r="AE1209" s="1" t="s">
        <v>110</v>
      </c>
      <c r="AF1209" s="23" t="n">
        <f aca="false">IF(AE1209=AE1208,AF1208+1,1)</f>
        <v>3</v>
      </c>
      <c r="AG1209" s="23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</row>
    <row r="1210" s="9" customFormat="true" ht="12.8" hidden="false" customHeight="false" outlineLevel="0" collapsed="false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1" t="n">
        <v>1144</v>
      </c>
      <c r="AE1210" s="1" t="s">
        <v>110</v>
      </c>
      <c r="AF1210" s="23" t="n">
        <f aca="false">IF(AE1210=AE1209,AF1209+1,1)</f>
        <v>4</v>
      </c>
      <c r="AG1210" s="23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</row>
    <row r="1211" s="9" customFormat="true" ht="12.8" hidden="false" customHeight="false" outlineLevel="0" collapsed="false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1" t="n">
        <v>1145</v>
      </c>
      <c r="AE1211" s="1" t="s">
        <v>110</v>
      </c>
      <c r="AF1211" s="23" t="n">
        <f aca="false">IF(AE1211=AE1210,AF1210+1,1)</f>
        <v>5</v>
      </c>
      <c r="AG1211" s="23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</row>
    <row r="1212" s="9" customFormat="true" ht="12.8" hidden="false" customHeight="false" outlineLevel="0" collapsed="false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1" t="n">
        <v>1146</v>
      </c>
      <c r="AE1212" s="1" t="s">
        <v>110</v>
      </c>
      <c r="AF1212" s="23" t="n">
        <f aca="false">IF(AE1212=AE1211,AF1211+1,1)</f>
        <v>6</v>
      </c>
      <c r="AG1212" s="23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</row>
    <row r="1213" s="9" customFormat="true" ht="12.8" hidden="false" customHeight="false" outlineLevel="0" collapsed="false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1" t="n">
        <v>1147</v>
      </c>
      <c r="AE1213" s="1" t="s">
        <v>111</v>
      </c>
      <c r="AF1213" s="23" t="n">
        <f aca="false">IF(AE1213=AE1212,AF1212+1,1)</f>
        <v>1</v>
      </c>
      <c r="AG1213" s="23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</row>
    <row r="1214" s="9" customFormat="true" ht="12.8" hidden="false" customHeight="false" outlineLevel="0" collapsed="false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1" t="n">
        <v>1148</v>
      </c>
      <c r="AE1214" s="1" t="s">
        <v>111</v>
      </c>
      <c r="AF1214" s="23" t="n">
        <f aca="false">IF(AE1214=AE1213,AF1213+1,1)</f>
        <v>2</v>
      </c>
      <c r="AG1214" s="23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</row>
    <row r="1215" s="9" customFormat="true" ht="12.8" hidden="false" customHeight="false" outlineLevel="0" collapsed="false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1" t="n">
        <v>1149</v>
      </c>
      <c r="AE1215" s="1" t="s">
        <v>111</v>
      </c>
      <c r="AF1215" s="23" t="n">
        <f aca="false">IF(AE1215=AE1214,AF1214+1,1)</f>
        <v>3</v>
      </c>
      <c r="AG1215" s="23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</row>
    <row r="1216" s="9" customFormat="true" ht="12.8" hidden="false" customHeight="false" outlineLevel="0" collapsed="false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1" t="n">
        <v>1150</v>
      </c>
      <c r="AE1216" s="1" t="s">
        <v>111</v>
      </c>
      <c r="AF1216" s="23" t="n">
        <f aca="false">IF(AE1216=AE1215,AF1215+1,1)</f>
        <v>4</v>
      </c>
      <c r="AG1216" s="23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</row>
    <row r="1217" s="9" customFormat="true" ht="12.8" hidden="false" customHeight="false" outlineLevel="0" collapsed="false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1" t="n">
        <v>1151</v>
      </c>
      <c r="AE1217" s="1" t="s">
        <v>112</v>
      </c>
      <c r="AF1217" s="23" t="n">
        <f aca="false">IF(AE1217=AE1216,AF1216+1,1)</f>
        <v>1</v>
      </c>
      <c r="AG1217" s="23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</row>
    <row r="1218" s="9" customFormat="true" ht="12.8" hidden="false" customHeight="false" outlineLevel="0" collapsed="false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1" t="n">
        <v>1152</v>
      </c>
      <c r="AE1218" s="1" t="s">
        <v>112</v>
      </c>
      <c r="AF1218" s="23" t="n">
        <f aca="false">IF(AE1218=AE1217,AF1217+1,1)</f>
        <v>2</v>
      </c>
      <c r="AG1218" s="23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</row>
    <row r="1219" s="9" customFormat="true" ht="12.8" hidden="false" customHeight="false" outlineLevel="0" collapsed="false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1" t="n">
        <v>1153</v>
      </c>
      <c r="AE1219" s="1" t="s">
        <v>112</v>
      </c>
      <c r="AF1219" s="23" t="n">
        <f aca="false">IF(AE1219=AE1218,AF1218+1,1)</f>
        <v>3</v>
      </c>
      <c r="AG1219" s="23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</row>
    <row r="1220" s="9" customFormat="true" ht="12.8" hidden="false" customHeight="false" outlineLevel="0" collapsed="false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1" t="n">
        <v>1154</v>
      </c>
      <c r="AE1220" s="1" t="s">
        <v>113</v>
      </c>
      <c r="AF1220" s="23" t="n">
        <f aca="false">IF(AE1220=AE1219,AF1219+1,1)</f>
        <v>1</v>
      </c>
      <c r="AG1220" s="23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</row>
    <row r="1221" s="9" customFormat="true" ht="12.8" hidden="false" customHeight="false" outlineLevel="0" collapsed="false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1" t="n">
        <v>1155</v>
      </c>
      <c r="AE1221" s="1" t="s">
        <v>114</v>
      </c>
      <c r="AF1221" s="23" t="n">
        <f aca="false">IF(AE1221=AE1220,AF1220+1,1)</f>
        <v>1</v>
      </c>
      <c r="AG1221" s="23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</row>
    <row r="1222" s="9" customFormat="true" ht="12.8" hidden="false" customHeight="false" outlineLevel="0" collapsed="false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1" t="n">
        <v>1156</v>
      </c>
      <c r="AE1222" s="1" t="s">
        <v>114</v>
      </c>
      <c r="AF1222" s="23" t="n">
        <f aca="false">IF(AE1222=AE1221,AF1221+1,1)</f>
        <v>2</v>
      </c>
      <c r="AG1222" s="23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</row>
    <row r="1223" s="9" customFormat="true" ht="12.8" hidden="false" customHeight="false" outlineLevel="0" collapsed="false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1" t="n">
        <v>1157</v>
      </c>
      <c r="AE1223" s="1" t="s">
        <v>114</v>
      </c>
      <c r="AF1223" s="23" t="n">
        <f aca="false">IF(AE1223=AE1222,AF1222+1,1)</f>
        <v>3</v>
      </c>
      <c r="AG1223" s="23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</row>
    <row r="1224" s="9" customFormat="true" ht="12.8" hidden="false" customHeight="false" outlineLevel="0" collapsed="false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1" t="n">
        <v>1158</v>
      </c>
      <c r="AE1224" s="1" t="s">
        <v>114</v>
      </c>
      <c r="AF1224" s="23" t="n">
        <f aca="false">IF(AE1224=AE1223,AF1223+1,1)</f>
        <v>4</v>
      </c>
      <c r="AG1224" s="23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</row>
    <row r="1225" s="9" customFormat="true" ht="12.8" hidden="false" customHeight="false" outlineLevel="0" collapsed="false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1" t="n">
        <v>1159</v>
      </c>
      <c r="AE1225" s="1" t="s">
        <v>114</v>
      </c>
      <c r="AF1225" s="23" t="n">
        <f aca="false">IF(AE1225=AE1224,AF1224+1,1)</f>
        <v>5</v>
      </c>
      <c r="AG1225" s="23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</row>
    <row r="1226" s="9" customFormat="true" ht="12.8" hidden="false" customHeight="false" outlineLevel="0" collapsed="false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1" t="n">
        <v>1160</v>
      </c>
      <c r="AE1226" s="1" t="s">
        <v>114</v>
      </c>
      <c r="AF1226" s="23" t="n">
        <f aca="false">IF(AE1226=AE1225,AF1225+1,1)</f>
        <v>6</v>
      </c>
      <c r="AG1226" s="23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</row>
    <row r="1227" s="9" customFormat="true" ht="12.8" hidden="false" customHeight="false" outlineLevel="0" collapsed="false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1" t="n">
        <v>1161</v>
      </c>
      <c r="AE1227" s="1" t="s">
        <v>114</v>
      </c>
      <c r="AF1227" s="23" t="n">
        <f aca="false">IF(AE1227=AE1226,AF1226+1,1)</f>
        <v>7</v>
      </c>
      <c r="AG1227" s="23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</row>
    <row r="1228" s="9" customFormat="true" ht="12.8" hidden="false" customHeight="false" outlineLevel="0" collapsed="false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1" t="n">
        <v>1162</v>
      </c>
      <c r="AE1228" s="1" t="s">
        <v>114</v>
      </c>
      <c r="AF1228" s="23" t="n">
        <f aca="false">IF(AE1228=AE1227,AF1227+1,1)</f>
        <v>8</v>
      </c>
      <c r="AG1228" s="23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</row>
    <row r="1229" s="9" customFormat="true" ht="12.8" hidden="false" customHeight="false" outlineLevel="0" collapsed="false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1" t="n">
        <v>1163</v>
      </c>
      <c r="AE1229" s="1" t="s">
        <v>114</v>
      </c>
      <c r="AF1229" s="23" t="n">
        <f aca="false">IF(AE1229=AE1228,AF1228+1,1)</f>
        <v>9</v>
      </c>
      <c r="AG1229" s="23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</row>
    <row r="1230" s="9" customFormat="true" ht="12.8" hidden="false" customHeight="false" outlineLevel="0" collapsed="false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1" t="n">
        <v>1164</v>
      </c>
      <c r="AE1230" s="1" t="s">
        <v>114</v>
      </c>
      <c r="AF1230" s="23" t="n">
        <f aca="false">IF(AE1230=AE1229,AF1229+1,1)</f>
        <v>10</v>
      </c>
      <c r="AG1230" s="23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</row>
    <row r="1231" s="9" customFormat="true" ht="12.8" hidden="false" customHeight="false" outlineLevel="0" collapsed="false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1" t="n">
        <v>1165</v>
      </c>
      <c r="AE1231" s="1" t="s">
        <v>114</v>
      </c>
      <c r="AF1231" s="23" t="n">
        <f aca="false">IF(AE1231=AE1230,AF1230+1,1)</f>
        <v>11</v>
      </c>
      <c r="AG1231" s="23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</row>
    <row r="1232" s="9" customFormat="true" ht="12.8" hidden="false" customHeight="false" outlineLevel="0" collapsed="false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1" t="n">
        <v>1166</v>
      </c>
      <c r="AE1232" s="1" t="s">
        <v>114</v>
      </c>
      <c r="AF1232" s="23" t="n">
        <f aca="false">IF(AE1232=AE1231,AF1231+1,1)</f>
        <v>12</v>
      </c>
      <c r="AG1232" s="23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</row>
    <row r="1233" s="9" customFormat="true" ht="12.8" hidden="false" customHeight="false" outlineLevel="0" collapsed="false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1" t="n">
        <v>1167</v>
      </c>
      <c r="AE1233" s="1" t="s">
        <v>114</v>
      </c>
      <c r="AF1233" s="23" t="n">
        <f aca="false">IF(AE1233=AE1232,AF1232+1,1)</f>
        <v>13</v>
      </c>
      <c r="AG1233" s="23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</row>
    <row r="1234" s="9" customFormat="true" ht="12.8" hidden="false" customHeight="false" outlineLevel="0" collapsed="false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1" t="n">
        <v>1168</v>
      </c>
      <c r="AE1234" s="1" t="s">
        <v>115</v>
      </c>
      <c r="AF1234" s="23" t="n">
        <f aca="false">IF(AE1234=AE1233,AF1233+1,1)</f>
        <v>1</v>
      </c>
      <c r="AG1234" s="23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</row>
    <row r="1235" s="9" customFormat="true" ht="12.8" hidden="false" customHeight="false" outlineLevel="0" collapsed="false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1" t="n">
        <v>1169</v>
      </c>
      <c r="AE1235" s="1" t="s">
        <v>115</v>
      </c>
      <c r="AF1235" s="23" t="n">
        <f aca="false">IF(AE1235=AE1234,AF1234+1,1)</f>
        <v>2</v>
      </c>
      <c r="AG1235" s="23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</row>
    <row r="1236" s="9" customFormat="true" ht="12.8" hidden="false" customHeight="false" outlineLevel="0" collapsed="false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1" t="n">
        <v>1170</v>
      </c>
      <c r="AE1236" s="1" t="s">
        <v>115</v>
      </c>
      <c r="AF1236" s="23" t="n">
        <f aca="false">IF(AE1236=AE1235,AF1235+1,1)</f>
        <v>3</v>
      </c>
      <c r="AG1236" s="23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</row>
    <row r="1237" s="9" customFormat="true" ht="12.8" hidden="false" customHeight="false" outlineLevel="0" collapsed="false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1" t="n">
        <v>1171</v>
      </c>
      <c r="AE1237" s="1" t="s">
        <v>115</v>
      </c>
      <c r="AF1237" s="23" t="n">
        <f aca="false">IF(AE1237=AE1236,AF1236+1,1)</f>
        <v>4</v>
      </c>
      <c r="AG1237" s="23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</row>
    <row r="1238" s="9" customFormat="true" ht="12.8" hidden="false" customHeight="false" outlineLevel="0" collapsed="false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1" t="n">
        <v>1172</v>
      </c>
      <c r="AE1238" s="1" t="s">
        <v>115</v>
      </c>
      <c r="AF1238" s="23" t="n">
        <f aca="false">IF(AE1238=AE1237,AF1237+1,1)</f>
        <v>5</v>
      </c>
      <c r="AG1238" s="23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</row>
    <row r="1239" s="9" customFormat="true" ht="12.8" hidden="false" customHeight="false" outlineLevel="0" collapsed="false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1" t="n">
        <v>1173</v>
      </c>
      <c r="AE1239" s="1" t="s">
        <v>116</v>
      </c>
      <c r="AF1239" s="23" t="n">
        <f aca="false">IF(AE1239=AE1238,AF1238+1,1)</f>
        <v>1</v>
      </c>
      <c r="AG1239" s="23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</row>
    <row r="1240" s="9" customFormat="true" ht="12.8" hidden="false" customHeight="false" outlineLevel="0" collapsed="false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1" t="n">
        <v>1174</v>
      </c>
      <c r="AE1240" s="1" t="s">
        <v>116</v>
      </c>
      <c r="AF1240" s="23" t="n">
        <f aca="false">IF(AE1240=AE1239,AF1239+1,1)</f>
        <v>2</v>
      </c>
      <c r="AG1240" s="23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</row>
    <row r="1241" s="9" customFormat="true" ht="12.8" hidden="false" customHeight="false" outlineLevel="0" collapsed="false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1" t="n">
        <v>1175</v>
      </c>
      <c r="AE1241" s="1" t="s">
        <v>116</v>
      </c>
      <c r="AF1241" s="23" t="n">
        <f aca="false">IF(AE1241=AE1240,AF1240+1,1)</f>
        <v>3</v>
      </c>
      <c r="AG1241" s="23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</row>
    <row r="1242" s="9" customFormat="true" ht="12.8" hidden="false" customHeight="false" outlineLevel="0" collapsed="false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1" t="n">
        <v>1176</v>
      </c>
      <c r="AE1242" s="1" t="s">
        <v>116</v>
      </c>
      <c r="AF1242" s="23" t="n">
        <f aca="false">IF(AE1242=AE1241,AF1241+1,1)</f>
        <v>4</v>
      </c>
      <c r="AG1242" s="23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</row>
    <row r="1243" s="9" customFormat="true" ht="12.8" hidden="false" customHeight="false" outlineLevel="0" collapsed="false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1" t="n">
        <v>1177</v>
      </c>
      <c r="AE1243" s="1" t="s">
        <v>116</v>
      </c>
      <c r="AF1243" s="23" t="n">
        <f aca="false">IF(AE1243=AE1242,AF1242+1,1)</f>
        <v>5</v>
      </c>
      <c r="AG1243" s="23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</row>
    <row r="1244" s="9" customFormat="true" ht="12.8" hidden="false" customHeight="false" outlineLevel="0" collapsed="false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1" t="n">
        <v>1178</v>
      </c>
      <c r="AE1244" s="1" t="s">
        <v>117</v>
      </c>
      <c r="AF1244" s="23" t="n">
        <f aca="false">IF(AE1244=AE1243,AF1243+1,1)</f>
        <v>1</v>
      </c>
      <c r="AG1244" s="23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</row>
    <row r="1245" s="9" customFormat="true" ht="12.8" hidden="false" customHeight="false" outlineLevel="0" collapsed="false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1" t="n">
        <v>1179</v>
      </c>
      <c r="AE1245" s="1" t="s">
        <v>117</v>
      </c>
      <c r="AF1245" s="23" t="n">
        <f aca="false">IF(AE1245=AE1244,AF1244+1,1)</f>
        <v>2</v>
      </c>
      <c r="AG1245" s="23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</row>
    <row r="1246" s="9" customFormat="true" ht="12.8" hidden="false" customHeight="false" outlineLevel="0" collapsed="false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1" t="n">
        <v>1180</v>
      </c>
      <c r="AE1246" s="1" t="s">
        <v>117</v>
      </c>
      <c r="AF1246" s="23" t="n">
        <f aca="false">IF(AE1246=AE1245,AF1245+1,1)</f>
        <v>3</v>
      </c>
      <c r="AG1246" s="23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</row>
    <row r="1247" s="9" customFormat="true" ht="12.8" hidden="false" customHeight="false" outlineLevel="0" collapsed="false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1" t="n">
        <v>1181</v>
      </c>
      <c r="AE1247" s="1" t="s">
        <v>118</v>
      </c>
      <c r="AF1247" s="23" t="n">
        <f aca="false">IF(AE1247=AE1246,AF1246+1,1)</f>
        <v>1</v>
      </c>
      <c r="AG1247" s="23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</row>
    <row r="1248" s="9" customFormat="true" ht="12.8" hidden="false" customHeight="false" outlineLevel="0" collapsed="false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1" t="n">
        <v>1182</v>
      </c>
      <c r="AE1248" s="1" t="s">
        <v>118</v>
      </c>
      <c r="AF1248" s="23" t="n">
        <f aca="false">IF(AE1248=AE1247,AF1247+1,1)</f>
        <v>2</v>
      </c>
      <c r="AG1248" s="23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</row>
    <row r="1249" s="9" customFormat="true" ht="12.8" hidden="false" customHeight="false" outlineLevel="0" collapsed="false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1" t="n">
        <v>1183</v>
      </c>
      <c r="AE1249" s="1" t="s">
        <v>118</v>
      </c>
      <c r="AF1249" s="23" t="n">
        <f aca="false">IF(AE1249=AE1248,AF1248+1,1)</f>
        <v>3</v>
      </c>
      <c r="AG1249" s="23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</row>
    <row r="1250" s="9" customFormat="true" ht="12.8" hidden="false" customHeight="false" outlineLevel="0" collapsed="false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1" t="n">
        <v>1184</v>
      </c>
      <c r="AE1250" s="1" t="s">
        <v>118</v>
      </c>
      <c r="AF1250" s="23" t="n">
        <f aca="false">IF(AE1250=AE1249,AF1249+1,1)</f>
        <v>4</v>
      </c>
      <c r="AG1250" s="23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</row>
    <row r="1251" s="9" customFormat="true" ht="12.8" hidden="false" customHeight="false" outlineLevel="0" collapsed="false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1" t="n">
        <v>1185</v>
      </c>
      <c r="AE1251" s="1" t="s">
        <v>118</v>
      </c>
      <c r="AF1251" s="23" t="n">
        <f aca="false">IF(AE1251=AE1250,AF1250+1,1)</f>
        <v>5</v>
      </c>
      <c r="AG1251" s="23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</row>
    <row r="1252" s="9" customFormat="true" ht="12.8" hidden="false" customHeight="false" outlineLevel="0" collapsed="false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1" t="n">
        <v>1186</v>
      </c>
      <c r="AE1252" s="1" t="s">
        <v>119</v>
      </c>
      <c r="AF1252" s="23" t="n">
        <f aca="false">IF(AE1252=AE1251,AF1251+1,1)</f>
        <v>1</v>
      </c>
      <c r="AG1252" s="23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</row>
    <row r="1253" s="9" customFormat="true" ht="12.8" hidden="false" customHeight="false" outlineLevel="0" collapsed="false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1" t="n">
        <v>1187</v>
      </c>
      <c r="AE1253" s="1" t="s">
        <v>120</v>
      </c>
      <c r="AF1253" s="23" t="n">
        <f aca="false">IF(AE1253=AE1252,AF1252+1,1)</f>
        <v>1</v>
      </c>
      <c r="AG1253" s="23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</row>
    <row r="1254" s="9" customFormat="true" ht="12.8" hidden="false" customHeight="false" outlineLevel="0" collapsed="false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1" t="n">
        <v>1188</v>
      </c>
      <c r="AE1254" s="1" t="s">
        <v>121</v>
      </c>
      <c r="AF1254" s="23" t="n">
        <f aca="false">IF(AE1254=AE1253,AF1253+1,1)</f>
        <v>1</v>
      </c>
      <c r="AG1254" s="23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</row>
    <row r="1255" s="9" customFormat="true" ht="12.8" hidden="false" customHeight="false" outlineLevel="0" collapsed="false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1" t="n">
        <v>1189</v>
      </c>
      <c r="AE1255" s="1" t="s">
        <v>122</v>
      </c>
      <c r="AF1255" s="23" t="n">
        <f aca="false">IF(AE1255=AE1254,AF1254+1,1)</f>
        <v>1</v>
      </c>
      <c r="AG1255" s="23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</row>
    <row r="1256" s="9" customFormat="true" ht="12.8" hidden="false" customHeight="false" outlineLevel="0" collapsed="false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1" t="n">
        <v>1190</v>
      </c>
      <c r="AE1256" s="1" t="s">
        <v>122</v>
      </c>
      <c r="AF1256" s="23" t="n">
        <f aca="false">IF(AE1256=AE1255,AF1255+1,1)</f>
        <v>2</v>
      </c>
      <c r="AG1256" s="23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</row>
    <row r="1257" s="9" customFormat="true" ht="12.8" hidden="false" customHeight="false" outlineLevel="0" collapsed="false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1" t="n">
        <v>1191</v>
      </c>
      <c r="AE1257" s="1" t="s">
        <v>122</v>
      </c>
      <c r="AF1257" s="23" t="n">
        <f aca="false">IF(AE1257=AE1256,AF1256+1,1)</f>
        <v>3</v>
      </c>
      <c r="AG1257" s="23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</row>
    <row r="1258" s="9" customFormat="true" ht="12.8" hidden="false" customHeight="false" outlineLevel="0" collapsed="false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1" t="n">
        <v>1192</v>
      </c>
      <c r="AE1258" s="1" t="s">
        <v>122</v>
      </c>
      <c r="AF1258" s="23" t="n">
        <f aca="false">IF(AE1258=AE1257,AF1257+1,1)</f>
        <v>4</v>
      </c>
      <c r="AG1258" s="23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</row>
    <row r="1259" s="9" customFormat="true" ht="12.8" hidden="false" customHeight="false" outlineLevel="0" collapsed="false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1" t="n">
        <v>1193</v>
      </c>
      <c r="AE1259" s="1" t="s">
        <v>122</v>
      </c>
      <c r="AF1259" s="23" t="n">
        <f aca="false">IF(AE1259=AE1258,AF1258+1,1)</f>
        <v>5</v>
      </c>
      <c r="AG1259" s="23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</row>
    <row r="1260" s="9" customFormat="true" ht="12.8" hidden="false" customHeight="false" outlineLevel="0" collapsed="false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1" t="n">
        <v>1194</v>
      </c>
      <c r="AE1260" s="1" t="s">
        <v>122</v>
      </c>
      <c r="AF1260" s="23" t="n">
        <f aca="false">IF(AE1260=AE1259,AF1259+1,1)</f>
        <v>6</v>
      </c>
      <c r="AG1260" s="23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</row>
    <row r="1261" s="9" customFormat="true" ht="12.8" hidden="false" customHeight="false" outlineLevel="0" collapsed="false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1" t="n">
        <v>1195</v>
      </c>
      <c r="AE1261" s="1" t="s">
        <v>122</v>
      </c>
      <c r="AF1261" s="23" t="n">
        <f aca="false">IF(AE1261=AE1260,AF1260+1,1)</f>
        <v>7</v>
      </c>
      <c r="AG1261" s="23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</row>
    <row r="1262" s="9" customFormat="true" ht="12.8" hidden="false" customHeight="false" outlineLevel="0" collapsed="false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1" t="n">
        <v>1196</v>
      </c>
      <c r="AE1262" s="1" t="s">
        <v>122</v>
      </c>
      <c r="AF1262" s="23" t="n">
        <f aca="false">IF(AE1262=AE1261,AF1261+1,1)</f>
        <v>8</v>
      </c>
      <c r="AG1262" s="23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</row>
    <row r="1263" s="9" customFormat="true" ht="12.8" hidden="false" customHeight="false" outlineLevel="0" collapsed="false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1" t="n">
        <v>1197</v>
      </c>
      <c r="AE1263" s="1" t="s">
        <v>122</v>
      </c>
      <c r="AF1263" s="23" t="n">
        <f aca="false">IF(AE1263=AE1262,AF1262+1,1)</f>
        <v>9</v>
      </c>
      <c r="AG1263" s="23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</row>
    <row r="1264" s="9" customFormat="true" ht="12.8" hidden="false" customHeight="false" outlineLevel="0" collapsed="false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1" t="n">
        <v>1198</v>
      </c>
      <c r="AE1264" s="1" t="s">
        <v>122</v>
      </c>
      <c r="AF1264" s="23" t="n">
        <f aca="false">IF(AE1264=AE1263,AF1263+1,1)</f>
        <v>10</v>
      </c>
      <c r="AG1264" s="23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</row>
    <row r="1265" s="9" customFormat="true" ht="12.8" hidden="false" customHeight="false" outlineLevel="0" collapsed="false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1" t="n">
        <v>1199</v>
      </c>
      <c r="AE1265" s="1" t="s">
        <v>122</v>
      </c>
      <c r="AF1265" s="23" t="n">
        <f aca="false">IF(AE1265=AE1264,AF1264+1,1)</f>
        <v>11</v>
      </c>
      <c r="AG1265" s="23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</row>
    <row r="1266" s="9" customFormat="true" ht="12.8" hidden="false" customHeight="false" outlineLevel="0" collapsed="false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1" t="n">
        <v>1200</v>
      </c>
      <c r="AE1266" s="1" t="s">
        <v>122</v>
      </c>
      <c r="AF1266" s="23" t="n">
        <f aca="false">IF(AE1266=AE1265,AF1265+1,1)</f>
        <v>12</v>
      </c>
      <c r="AG1266" s="23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</row>
    <row r="1267" s="9" customFormat="true" ht="12.8" hidden="false" customHeight="false" outlineLevel="0" collapsed="false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1" t="n">
        <v>1201</v>
      </c>
      <c r="AE1267" s="1" t="s">
        <v>122</v>
      </c>
      <c r="AF1267" s="23" t="n">
        <f aca="false">IF(AE1267=AE1266,AF1266+1,1)</f>
        <v>13</v>
      </c>
      <c r="AG1267" s="23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</row>
    <row r="1268" s="9" customFormat="true" ht="12.8" hidden="false" customHeight="false" outlineLevel="0" collapsed="false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1" t="n">
        <v>1202</v>
      </c>
      <c r="AE1268" s="1" t="s">
        <v>122</v>
      </c>
      <c r="AF1268" s="23" t="n">
        <f aca="false">IF(AE1268=AE1267,AF1267+1,1)</f>
        <v>14</v>
      </c>
      <c r="AG1268" s="23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</row>
    <row r="1269" s="9" customFormat="true" ht="12.8" hidden="false" customHeight="false" outlineLevel="0" collapsed="false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1" t="n">
        <v>1203</v>
      </c>
      <c r="AE1269" s="1" t="s">
        <v>122</v>
      </c>
      <c r="AF1269" s="23" t="n">
        <f aca="false">IF(AE1269=AE1268,AF1268+1,1)</f>
        <v>15</v>
      </c>
      <c r="AG1269" s="23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</row>
    <row r="1270" s="9" customFormat="true" ht="12.8" hidden="false" customHeight="false" outlineLevel="0" collapsed="false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1" t="n">
        <v>1204</v>
      </c>
      <c r="AE1270" s="1" t="s">
        <v>122</v>
      </c>
      <c r="AF1270" s="23" t="n">
        <f aca="false">IF(AE1270=AE1269,AF1269+1,1)</f>
        <v>16</v>
      </c>
      <c r="AG1270" s="23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</row>
    <row r="1271" s="9" customFormat="true" ht="12.8" hidden="false" customHeight="false" outlineLevel="0" collapsed="false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1" t="n">
        <v>1205</v>
      </c>
      <c r="AE1271" s="1" t="s">
        <v>122</v>
      </c>
      <c r="AF1271" s="23" t="n">
        <f aca="false">IF(AE1271=AE1270,AF1270+1,1)</f>
        <v>17</v>
      </c>
      <c r="AG1271" s="23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</row>
    <row r="1272" s="9" customFormat="true" ht="12.8" hidden="false" customHeight="false" outlineLevel="0" collapsed="false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1" t="n">
        <v>1206</v>
      </c>
      <c r="AE1272" s="1" t="s">
        <v>122</v>
      </c>
      <c r="AF1272" s="23" t="n">
        <f aca="false">IF(AE1272=AE1271,AF1271+1,1)</f>
        <v>18</v>
      </c>
      <c r="AG1272" s="23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</row>
    <row r="1273" s="9" customFormat="true" ht="12.8" hidden="false" customHeight="false" outlineLevel="0" collapsed="false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1" t="n">
        <v>1207</v>
      </c>
      <c r="AE1273" s="1" t="s">
        <v>122</v>
      </c>
      <c r="AF1273" s="23" t="n">
        <f aca="false">IF(AE1273=AE1272,AF1272+1,1)</f>
        <v>19</v>
      </c>
      <c r="AG1273" s="23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</row>
    <row r="1274" s="9" customFormat="true" ht="12.8" hidden="false" customHeight="false" outlineLevel="0" collapsed="false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1" t="n">
        <v>1208</v>
      </c>
      <c r="AE1274" s="1" t="s">
        <v>122</v>
      </c>
      <c r="AF1274" s="23" t="n">
        <f aca="false">IF(AE1274=AE1273,AF1273+1,1)</f>
        <v>20</v>
      </c>
      <c r="AG1274" s="23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</row>
    <row r="1275" s="9" customFormat="true" ht="12.8" hidden="false" customHeight="false" outlineLevel="0" collapsed="false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1" t="n">
        <v>1209</v>
      </c>
      <c r="AE1275" s="1" t="s">
        <v>122</v>
      </c>
      <c r="AF1275" s="23" t="n">
        <f aca="false">IF(AE1275=AE1274,AF1274+1,1)</f>
        <v>21</v>
      </c>
      <c r="AG1275" s="23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</row>
    <row r="1276" s="9" customFormat="true" ht="12.8" hidden="false" customHeight="false" outlineLevel="0" collapsed="false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1" t="n">
        <v>1210</v>
      </c>
      <c r="AE1276" s="1" t="s">
        <v>122</v>
      </c>
      <c r="AF1276" s="23" t="n">
        <f aca="false">IF(AE1276=AE1275,AF1275+1,1)</f>
        <v>22</v>
      </c>
      <c r="AG1276" s="1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</row>
    <row r="1277" s="9" customFormat="true" ht="12.8" hidden="false" customHeight="false" outlineLevel="0" collapsed="false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</row>
    <row r="1278" s="9" customFormat="true" ht="12.8" hidden="false" customHeight="false" outlineLevel="0" collapsed="false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</row>
    <row r="1279" s="9" customFormat="true" ht="12.8" hidden="false" customHeight="false" outlineLevel="0" collapsed="false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</row>
    <row r="1280" s="9" customFormat="true" ht="12.8" hidden="false" customHeight="false" outlineLevel="0" collapsed="false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</row>
    <row r="1281" s="9" customFormat="true" ht="12.8" hidden="false" customHeight="false" outlineLevel="0" collapsed="false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</row>
    <row r="1282" s="9" customFormat="true" ht="12.8" hidden="false" customHeight="false" outlineLevel="0" collapsed="false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</row>
    <row r="1283" s="9" customFormat="true" ht="12.8" hidden="false" customHeight="false" outlineLevel="0" collapsed="false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</row>
    <row r="1284" s="9" customFormat="true" ht="12.8" hidden="false" customHeight="false" outlineLevel="0" collapsed="false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</row>
    <row r="1285" s="9" customFormat="true" ht="12.8" hidden="false" customHeight="false" outlineLevel="0" collapsed="false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</row>
    <row r="1286" s="9" customFormat="true" ht="12.8" hidden="false" customHeight="false" outlineLevel="0" collapsed="false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</row>
    <row r="1287" s="9" customFormat="true" ht="12.8" hidden="false" customHeight="false" outlineLevel="0" collapsed="false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</row>
    <row r="1288" s="9" customFormat="true" ht="12.8" hidden="false" customHeight="false" outlineLevel="0" collapsed="false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</row>
    <row r="1289" s="9" customFormat="true" ht="12.8" hidden="false" customHeight="false" outlineLevel="0" collapsed="false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</row>
    <row r="1290" s="9" customFormat="true" ht="12.8" hidden="false" customHeight="false" outlineLevel="0" collapsed="false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</row>
    <row r="1291" s="9" customFormat="true" ht="12.8" hidden="false" customHeight="false" outlineLevel="0" collapsed="false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</row>
    <row r="1292" s="9" customFormat="true" ht="12.8" hidden="false" customHeight="false" outlineLevel="0" collapsed="false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</row>
    <row r="1293" s="9" customFormat="true" ht="12.8" hidden="false" customHeight="false" outlineLevel="0" collapsed="false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</row>
    <row r="1294" s="9" customFormat="true" ht="12.8" hidden="false" customHeight="false" outlineLevel="0" collapsed="false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</row>
    <row r="1295" s="9" customFormat="true" ht="12.8" hidden="false" customHeight="false" outlineLevel="0" collapsed="false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</row>
    <row r="1296" s="9" customFormat="true" ht="12.8" hidden="false" customHeight="false" outlineLevel="0" collapsed="false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</row>
    <row r="1297" s="9" customFormat="true" ht="12.8" hidden="false" customHeight="false" outlineLevel="0" collapsed="false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</row>
    <row r="1298" s="9" customFormat="true" ht="12.8" hidden="false" customHeight="false" outlineLevel="0" collapsed="false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</row>
    <row r="1299" s="9" customFormat="true" ht="12.8" hidden="false" customHeight="false" outlineLevel="0" collapsed="false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</row>
    <row r="1300" s="9" customFormat="true" ht="12.8" hidden="false" customHeight="false" outlineLevel="0" collapsed="false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</row>
    <row r="1301" s="9" customFormat="true" ht="12.8" hidden="false" customHeight="false" outlineLevel="0" collapsed="false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</row>
    <row r="1302" s="9" customFormat="true" ht="12.8" hidden="false" customHeight="false" outlineLevel="0" collapsed="false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</row>
    <row r="1303" s="9" customFormat="true" ht="12.8" hidden="false" customHeight="false" outlineLevel="0" collapsed="false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</row>
    <row r="1304" s="9" customFormat="true" ht="12.8" hidden="false" customHeight="false" outlineLevel="0" collapsed="false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</row>
    <row r="1305" s="9" customFormat="true" ht="12.8" hidden="false" customHeight="false" outlineLevel="0" collapsed="false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</row>
    <row r="1306" s="9" customFormat="true" ht="12.8" hidden="false" customHeight="false" outlineLevel="0" collapsed="false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</row>
    <row r="1307" s="9" customFormat="true" ht="12.8" hidden="false" customHeight="false" outlineLevel="0" collapsed="false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</row>
    <row r="1308" s="9" customFormat="true" ht="12.8" hidden="false" customHeight="false" outlineLevel="0" collapsed="false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</row>
    <row r="1309" s="9" customFormat="true" ht="12.8" hidden="false" customHeight="false" outlineLevel="0" collapsed="false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</row>
    <row r="1310" s="9" customFormat="true" ht="12.8" hidden="false" customHeight="false" outlineLevel="0" collapsed="false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</row>
    <row r="1311" s="9" customFormat="true" ht="12.8" hidden="false" customHeight="false" outlineLevel="0" collapsed="false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</row>
    <row r="1312" s="9" customFormat="true" ht="12.8" hidden="false" customHeight="false" outlineLevel="0" collapsed="false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</row>
    <row r="1313" s="9" customFormat="true" ht="12.8" hidden="false" customHeight="false" outlineLevel="0" collapsed="false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</row>
    <row r="1314" s="9" customFormat="true" ht="12.8" hidden="false" customHeight="false" outlineLevel="0" collapsed="false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</row>
    <row r="1315" s="9" customFormat="true" ht="12.8" hidden="false" customHeight="false" outlineLevel="0" collapsed="false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</row>
    <row r="1316" s="9" customFormat="true" ht="12.8" hidden="false" customHeight="false" outlineLevel="0" collapsed="false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</row>
    <row r="1317" s="9" customFormat="true" ht="12.8" hidden="false" customHeight="false" outlineLevel="0" collapsed="false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</row>
    <row r="1318" s="9" customFormat="true" ht="12.8" hidden="false" customHeight="false" outlineLevel="0" collapsed="false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</row>
    <row r="1319" s="9" customFormat="true" ht="12.8" hidden="false" customHeight="false" outlineLevel="0" collapsed="false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</row>
    <row r="1320" s="9" customFormat="true" ht="12.8" hidden="false" customHeight="false" outlineLevel="0" collapsed="false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</row>
    <row r="1321" s="9" customFormat="true" ht="12.8" hidden="false" customHeight="false" outlineLevel="0" collapsed="false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</row>
    <row r="1322" s="9" customFormat="true" ht="12.8" hidden="false" customHeight="false" outlineLevel="0" collapsed="false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</row>
    <row r="1323" s="9" customFormat="true" ht="12.8" hidden="false" customHeight="false" outlineLevel="0" collapsed="false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</row>
    <row r="1324" s="9" customFormat="true" ht="12.8" hidden="false" customHeight="false" outlineLevel="0" collapsed="false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</row>
    <row r="1325" s="9" customFormat="true" ht="12.8" hidden="false" customHeight="false" outlineLevel="0" collapsed="false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</row>
    <row r="1326" s="9" customFormat="true" ht="12.8" hidden="false" customHeight="false" outlineLevel="0" collapsed="false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</row>
    <row r="1327" s="9" customFormat="true" ht="12.8" hidden="false" customHeight="false" outlineLevel="0" collapsed="false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</row>
    <row r="1328" s="9" customFormat="true" ht="12.8" hidden="false" customHeight="false" outlineLevel="0" collapsed="false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</row>
    <row r="1329" s="9" customFormat="true" ht="12.8" hidden="false" customHeight="false" outlineLevel="0" collapsed="false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</row>
    <row r="1330" s="9" customFormat="true" ht="12.8" hidden="false" customHeight="false" outlineLevel="0" collapsed="false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</row>
    <row r="1331" s="9" customFormat="true" ht="12.8" hidden="false" customHeight="false" outlineLevel="0" collapsed="false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</row>
    <row r="1332" s="9" customFormat="true" ht="12.8" hidden="false" customHeight="false" outlineLevel="0" collapsed="false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</row>
    <row r="1333" s="9" customFormat="true" ht="12.8" hidden="false" customHeight="false" outlineLevel="0" collapsed="false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</row>
    <row r="1334" s="9" customFormat="true" ht="12.8" hidden="false" customHeight="false" outlineLevel="0" collapsed="false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</row>
    <row r="1335" s="9" customFormat="true" ht="12.8" hidden="false" customHeight="false" outlineLevel="0" collapsed="false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</row>
    <row r="1336" s="9" customFormat="true" ht="12.8" hidden="false" customHeight="false" outlineLevel="0" collapsed="false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</row>
    <row r="1337" s="9" customFormat="true" ht="12.8" hidden="false" customHeight="false" outlineLevel="0" collapsed="false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</row>
    <row r="1338" s="9" customFormat="true" ht="12.8" hidden="false" customHeight="false" outlineLevel="0" collapsed="false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</row>
    <row r="1339" s="9" customFormat="true" ht="12.8" hidden="false" customHeight="false" outlineLevel="0" collapsed="false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</row>
    <row r="1340" s="9" customFormat="true" ht="12.8" hidden="false" customHeight="false" outlineLevel="0" collapsed="false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</row>
    <row r="1341" s="9" customFormat="true" ht="12.8" hidden="false" customHeight="false" outlineLevel="0" collapsed="false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</row>
    <row r="1342" s="9" customFormat="true" ht="12.8" hidden="false" customHeight="false" outlineLevel="0" collapsed="false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</row>
    <row r="1343" s="9" customFormat="true" ht="12.8" hidden="false" customHeight="false" outlineLevel="0" collapsed="false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</row>
    <row r="1344" s="9" customFormat="true" ht="12.8" hidden="false" customHeight="false" outlineLevel="0" collapsed="false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</row>
    <row r="1345" s="9" customFormat="true" ht="12.8" hidden="false" customHeight="false" outlineLevel="0" collapsed="false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</row>
    <row r="1346" s="9" customFormat="true" ht="12.8" hidden="false" customHeight="false" outlineLevel="0" collapsed="false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</row>
    <row r="1347" s="9" customFormat="true" ht="12.8" hidden="false" customHeight="false" outlineLevel="0" collapsed="false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</row>
    <row r="1348" s="9" customFormat="true" ht="12.8" hidden="false" customHeight="false" outlineLevel="0" collapsed="false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</row>
    <row r="1349" s="9" customFormat="true" ht="12.8" hidden="false" customHeight="false" outlineLevel="0" collapsed="false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</row>
    <row r="1350" s="9" customFormat="true" ht="12.8" hidden="false" customHeight="false" outlineLevel="0" collapsed="false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</row>
    <row r="1351" s="9" customFormat="true" ht="12.8" hidden="false" customHeight="false" outlineLevel="0" collapsed="false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</row>
    <row r="1352" s="9" customFormat="true" ht="12.8" hidden="false" customHeight="false" outlineLevel="0" collapsed="false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</row>
    <row r="1353" s="9" customFormat="true" ht="12.8" hidden="false" customHeight="false" outlineLevel="0" collapsed="false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</row>
    <row r="1354" s="9" customFormat="true" ht="12.8" hidden="false" customHeight="false" outlineLevel="0" collapsed="false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</row>
    <row r="1355" s="9" customFormat="true" ht="12.8" hidden="false" customHeight="false" outlineLevel="0" collapsed="false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</row>
    <row r="1356" s="9" customFormat="true" ht="12.8" hidden="false" customHeight="false" outlineLevel="0" collapsed="false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</row>
    <row r="1357" s="9" customFormat="true" ht="12.8" hidden="false" customHeight="false" outlineLevel="0" collapsed="false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</row>
    <row r="1358" s="9" customFormat="true" ht="12.8" hidden="false" customHeight="false" outlineLevel="0" collapsed="false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</row>
    <row r="1359" s="9" customFormat="true" ht="12.8" hidden="false" customHeight="false" outlineLevel="0" collapsed="false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</row>
    <row r="1360" s="9" customFormat="true" ht="12.8" hidden="false" customHeight="false" outlineLevel="0" collapsed="false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</row>
    <row r="1361" s="9" customFormat="true" ht="12.8" hidden="false" customHeight="false" outlineLevel="0" collapsed="false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</row>
    <row r="1362" s="9" customFormat="true" ht="12.8" hidden="false" customHeight="false" outlineLevel="0" collapsed="false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</row>
    <row r="1363" s="9" customFormat="true" ht="12.8" hidden="false" customHeight="false" outlineLevel="0" collapsed="false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</row>
    <row r="1364" s="9" customFormat="true" ht="12.8" hidden="false" customHeight="false" outlineLevel="0" collapsed="false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</row>
    <row r="1365" s="9" customFormat="true" ht="12.8" hidden="false" customHeight="false" outlineLevel="0" collapsed="false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</row>
    <row r="1366" s="9" customFormat="true" ht="12.8" hidden="false" customHeight="false" outlineLevel="0" collapsed="false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</row>
    <row r="1367" s="9" customFormat="true" ht="12.8" hidden="false" customHeight="false" outlineLevel="0" collapsed="false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</row>
    <row r="1368" s="9" customFormat="true" ht="12.8" hidden="false" customHeight="false" outlineLevel="0" collapsed="false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</row>
    <row r="1369" s="9" customFormat="true" ht="12.8" hidden="false" customHeight="false" outlineLevel="0" collapsed="false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</row>
    <row r="1370" s="9" customFormat="true" ht="12.8" hidden="false" customHeight="false" outlineLevel="0" collapsed="false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</row>
    <row r="1371" s="9" customFormat="true" ht="12.8" hidden="false" customHeight="false" outlineLevel="0" collapsed="false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</row>
    <row r="1372" s="9" customFormat="true" ht="12.8" hidden="false" customHeight="false" outlineLevel="0" collapsed="false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</row>
    <row r="1373" s="9" customFormat="true" ht="12.8" hidden="false" customHeight="false" outlineLevel="0" collapsed="false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</row>
    <row r="1374" s="9" customFormat="true" ht="12.8" hidden="false" customHeight="false" outlineLevel="0" collapsed="false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</row>
    <row r="1375" s="9" customFormat="true" ht="12.8" hidden="false" customHeight="false" outlineLevel="0" collapsed="false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</row>
    <row r="1376" s="9" customFormat="true" ht="12.8" hidden="false" customHeight="false" outlineLevel="0" collapsed="false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</row>
    <row r="1377" s="9" customFormat="true" ht="12.8" hidden="false" customHeight="false" outlineLevel="0" collapsed="false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</row>
    <row r="1378" s="9" customFormat="true" ht="12.8" hidden="false" customHeight="false" outlineLevel="0" collapsed="false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</row>
    <row r="1379" s="9" customFormat="true" ht="12.8" hidden="false" customHeight="false" outlineLevel="0" collapsed="false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</row>
    <row r="1380" s="9" customFormat="true" ht="12.8" hidden="false" customHeight="false" outlineLevel="0" collapsed="false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</row>
    <row r="1381" s="9" customFormat="true" ht="12.8" hidden="false" customHeight="false" outlineLevel="0" collapsed="false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</row>
    <row r="1382" s="9" customFormat="true" ht="12.8" hidden="false" customHeight="false" outlineLevel="0" collapsed="false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</row>
    <row r="1383" s="9" customFormat="true" ht="12.8" hidden="false" customHeight="false" outlineLevel="0" collapsed="false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</row>
    <row r="1384" s="9" customFormat="true" ht="12.8" hidden="false" customHeight="false" outlineLevel="0" collapsed="false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</row>
    <row r="1385" s="9" customFormat="true" ht="12.8" hidden="false" customHeight="false" outlineLevel="0" collapsed="false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</row>
    <row r="1386" s="9" customFormat="true" ht="12.8" hidden="false" customHeight="false" outlineLevel="0" collapsed="false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</row>
    <row r="1387" s="9" customFormat="true" ht="12.8" hidden="false" customHeight="false" outlineLevel="0" collapsed="false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</row>
    <row r="1388" s="9" customFormat="true" ht="12.8" hidden="false" customHeight="false" outlineLevel="0" collapsed="false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</row>
    <row r="1389" s="9" customFormat="true" ht="12.8" hidden="false" customHeight="false" outlineLevel="0" collapsed="false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</row>
    <row r="1390" s="9" customFormat="true" ht="12.8" hidden="false" customHeight="false" outlineLevel="0" collapsed="false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</row>
    <row r="1391" s="9" customFormat="true" ht="12.8" hidden="false" customHeight="false" outlineLevel="0" collapsed="false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</row>
    <row r="1392" s="9" customFormat="true" ht="12.8" hidden="false" customHeight="false" outlineLevel="0" collapsed="false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</row>
    <row r="1393" s="9" customFormat="true" ht="12.8" hidden="false" customHeight="false" outlineLevel="0" collapsed="false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</row>
    <row r="1394" s="9" customFormat="true" ht="12.8" hidden="false" customHeight="false" outlineLevel="0" collapsed="false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</row>
    <row r="1395" s="9" customFormat="true" ht="12.8" hidden="false" customHeight="false" outlineLevel="0" collapsed="false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</row>
    <row r="1396" s="9" customFormat="true" ht="12.8" hidden="false" customHeight="false" outlineLevel="0" collapsed="false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</row>
    <row r="1397" s="9" customFormat="true" ht="12.8" hidden="false" customHeight="false" outlineLevel="0" collapsed="false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</row>
    <row r="1398" s="9" customFormat="true" ht="12.8" hidden="false" customHeight="false" outlineLevel="0" collapsed="false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</row>
    <row r="1399" s="9" customFormat="true" ht="12.8" hidden="false" customHeight="false" outlineLevel="0" collapsed="false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</row>
    <row r="1400" s="9" customFormat="true" ht="12.8" hidden="false" customHeight="false" outlineLevel="0" collapsed="false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</row>
    <row r="1401" s="9" customFormat="true" ht="12.8" hidden="false" customHeight="false" outlineLevel="0" collapsed="false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</row>
    <row r="1402" s="9" customFormat="true" ht="12.8" hidden="false" customHeight="false" outlineLevel="0" collapsed="false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</row>
    <row r="1403" s="9" customFormat="true" ht="12.8" hidden="false" customHeight="false" outlineLevel="0" collapsed="false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</row>
    <row r="1404" s="9" customFormat="true" ht="12.8" hidden="false" customHeight="false" outlineLevel="0" collapsed="false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</row>
    <row r="1405" s="9" customFormat="true" ht="12.8" hidden="false" customHeight="false" outlineLevel="0" collapsed="false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</row>
    <row r="1406" s="9" customFormat="true" ht="12.8" hidden="false" customHeight="false" outlineLevel="0" collapsed="false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</row>
    <row r="1407" s="9" customFormat="true" ht="12.8" hidden="false" customHeight="false" outlineLevel="0" collapsed="false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</row>
    <row r="1408" s="9" customFormat="true" ht="12.8" hidden="false" customHeight="false" outlineLevel="0" collapsed="false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</row>
    <row r="1409" s="9" customFormat="true" ht="12.8" hidden="false" customHeight="false" outlineLevel="0" collapsed="false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</row>
    <row r="1410" s="9" customFormat="true" ht="12.8" hidden="false" customHeight="false" outlineLevel="0" collapsed="false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</row>
    <row r="1411" s="9" customFormat="true" ht="12.8" hidden="false" customHeight="false" outlineLevel="0" collapsed="false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</row>
    <row r="1412" s="9" customFormat="true" ht="12.8" hidden="false" customHeight="false" outlineLevel="0" collapsed="false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</row>
    <row r="1413" s="9" customFormat="true" ht="12.8" hidden="false" customHeight="false" outlineLevel="0" collapsed="false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</row>
    <row r="1414" s="9" customFormat="true" ht="12.8" hidden="false" customHeight="false" outlineLevel="0" collapsed="false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</row>
    <row r="1415" s="9" customFormat="true" ht="12.8" hidden="false" customHeight="false" outlineLevel="0" collapsed="false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</row>
    <row r="1416" s="9" customFormat="true" ht="12.8" hidden="false" customHeight="false" outlineLevel="0" collapsed="false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</row>
    <row r="1417" s="9" customFormat="true" ht="12.8" hidden="false" customHeight="false" outlineLevel="0" collapsed="false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</row>
    <row r="1418" s="9" customFormat="true" ht="12.8" hidden="false" customHeight="false" outlineLevel="0" collapsed="false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</row>
    <row r="1419" s="9" customFormat="true" ht="12.8" hidden="false" customHeight="false" outlineLevel="0" collapsed="false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</row>
    <row r="1420" s="9" customFormat="true" ht="12.8" hidden="false" customHeight="false" outlineLevel="0" collapsed="false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</row>
    <row r="1421" s="9" customFormat="true" ht="12.8" hidden="false" customHeight="false" outlineLevel="0" collapsed="false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</row>
    <row r="1422" s="9" customFormat="true" ht="12.8" hidden="false" customHeight="false" outlineLevel="0" collapsed="false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</row>
    <row r="1423" s="9" customFormat="true" ht="12.8" hidden="false" customHeight="false" outlineLevel="0" collapsed="false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</row>
    <row r="1424" s="9" customFormat="true" ht="12.8" hidden="false" customHeight="false" outlineLevel="0" collapsed="false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</row>
    <row r="1425" s="9" customFormat="true" ht="12.8" hidden="false" customHeight="false" outlineLevel="0" collapsed="false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</row>
    <row r="1426" s="9" customFormat="true" ht="12.8" hidden="false" customHeight="false" outlineLevel="0" collapsed="false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</row>
    <row r="1427" s="9" customFormat="true" ht="12.8" hidden="false" customHeight="false" outlineLevel="0" collapsed="false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</row>
    <row r="1428" s="9" customFormat="true" ht="12.8" hidden="false" customHeight="false" outlineLevel="0" collapsed="false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</row>
    <row r="1429" s="9" customFormat="true" ht="12.8" hidden="false" customHeight="false" outlineLevel="0" collapsed="false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</row>
    <row r="1430" s="9" customFormat="true" ht="12.8" hidden="false" customHeight="false" outlineLevel="0" collapsed="false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  <c r="IV1430" s="5"/>
      <c r="IW1430" s="5"/>
    </row>
    <row r="1431" s="9" customFormat="true" ht="12.8" hidden="false" customHeight="false" outlineLevel="0" collapsed="false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  <c r="IV1431" s="5"/>
      <c r="IW1431" s="5"/>
    </row>
    <row r="1432" s="9" customFormat="true" ht="12.8" hidden="false" customHeight="false" outlineLevel="0" collapsed="false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  <c r="IV1432" s="5"/>
      <c r="IW1432" s="5"/>
    </row>
    <row r="1433" s="9" customFormat="true" ht="12.8" hidden="false" customHeight="false" outlineLevel="0" collapsed="false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  <c r="IV1433" s="5"/>
      <c r="IW1433" s="5"/>
    </row>
    <row r="1434" s="9" customFormat="true" ht="12.8" hidden="false" customHeight="false" outlineLevel="0" collapsed="false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</row>
    <row r="1435" s="9" customFormat="true" ht="12.8" hidden="false" customHeight="false" outlineLevel="0" collapsed="false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  <c r="IV1435" s="5"/>
      <c r="IW1435" s="5"/>
    </row>
    <row r="1436" s="9" customFormat="true" ht="12.8" hidden="false" customHeight="false" outlineLevel="0" collapsed="false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  <c r="IV1436" s="5"/>
      <c r="IW1436" s="5"/>
    </row>
    <row r="1437" s="9" customFormat="true" ht="12.8" hidden="false" customHeight="false" outlineLevel="0" collapsed="false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  <c r="IV1437" s="5"/>
      <c r="IW1437" s="5"/>
    </row>
    <row r="1438" s="9" customFormat="true" ht="12.8" hidden="false" customHeight="false" outlineLevel="0" collapsed="false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  <c r="IV1438" s="5"/>
      <c r="IW1438" s="5"/>
    </row>
    <row r="1439" s="9" customFormat="true" ht="12.8" hidden="false" customHeight="false" outlineLevel="0" collapsed="false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  <c r="IV1439" s="5"/>
      <c r="IW1439" s="5"/>
    </row>
    <row r="1440" s="9" customFormat="true" ht="12.8" hidden="false" customHeight="false" outlineLevel="0" collapsed="false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  <c r="IV1440" s="5"/>
      <c r="IW1440" s="5"/>
    </row>
    <row r="1441" s="9" customFormat="true" ht="12.8" hidden="false" customHeight="false" outlineLevel="0" collapsed="false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  <c r="IV1441" s="5"/>
      <c r="IW1441" s="5"/>
    </row>
    <row r="1442" s="9" customFormat="true" ht="12.8" hidden="false" customHeight="false" outlineLevel="0" collapsed="false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  <c r="IV1442" s="5"/>
      <c r="IW1442" s="5"/>
    </row>
    <row r="1443" s="9" customFormat="true" ht="12.8" hidden="false" customHeight="false" outlineLevel="0" collapsed="false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  <c r="IV1443" s="5"/>
      <c r="IW1443" s="5"/>
    </row>
    <row r="1444" s="9" customFormat="true" ht="12.8" hidden="false" customHeight="false" outlineLevel="0" collapsed="false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  <c r="IV1444" s="5"/>
      <c r="IW1444" s="5"/>
    </row>
    <row r="1445" s="9" customFormat="true" ht="12.8" hidden="false" customHeight="false" outlineLevel="0" collapsed="false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  <c r="IV1445" s="5"/>
      <c r="IW1445" s="5"/>
    </row>
    <row r="1446" s="9" customFormat="true" ht="12.8" hidden="false" customHeight="false" outlineLevel="0" collapsed="false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  <c r="IV1446" s="5"/>
      <c r="IW1446" s="5"/>
    </row>
    <row r="1447" s="9" customFormat="true" ht="12.8" hidden="false" customHeight="false" outlineLevel="0" collapsed="false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  <c r="IV1447" s="5"/>
      <c r="IW1447" s="5"/>
    </row>
    <row r="1448" s="9" customFormat="true" ht="12.8" hidden="false" customHeight="false" outlineLevel="0" collapsed="false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  <c r="IV1448" s="5"/>
      <c r="IW1448" s="5"/>
    </row>
    <row r="1449" s="9" customFormat="true" ht="12.8" hidden="false" customHeight="false" outlineLevel="0" collapsed="false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  <c r="IV1449" s="5"/>
      <c r="IW1449" s="5"/>
    </row>
    <row r="1450" s="9" customFormat="true" ht="12.8" hidden="false" customHeight="false" outlineLevel="0" collapsed="false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  <c r="IV1450" s="5"/>
      <c r="IW1450" s="5"/>
    </row>
    <row r="1451" s="9" customFormat="true" ht="12.8" hidden="false" customHeight="false" outlineLevel="0" collapsed="false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  <c r="IV1451" s="5"/>
      <c r="IW1451" s="5"/>
    </row>
    <row r="1452" s="9" customFormat="true" ht="12.8" hidden="false" customHeight="false" outlineLevel="0" collapsed="false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  <c r="IV1452" s="5"/>
      <c r="IW1452" s="5"/>
    </row>
    <row r="1453" s="9" customFormat="true" ht="12.8" hidden="false" customHeight="false" outlineLevel="0" collapsed="false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  <c r="IV1453" s="5"/>
      <c r="IW1453" s="5"/>
    </row>
    <row r="1454" s="9" customFormat="true" ht="12.8" hidden="false" customHeight="false" outlineLevel="0" collapsed="false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  <c r="IV1454" s="5"/>
      <c r="IW1454" s="5"/>
    </row>
    <row r="1455" s="9" customFormat="true" ht="12.8" hidden="false" customHeight="false" outlineLevel="0" collapsed="false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  <c r="IV1455" s="5"/>
      <c r="IW1455" s="5"/>
    </row>
    <row r="1456" s="9" customFormat="true" ht="12.8" hidden="false" customHeight="false" outlineLevel="0" collapsed="false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  <c r="IV1456" s="5"/>
      <c r="IW1456" s="5"/>
    </row>
    <row r="1457" s="9" customFormat="true" ht="12.8" hidden="false" customHeight="false" outlineLevel="0" collapsed="false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  <c r="IV1457" s="5"/>
      <c r="IW1457" s="5"/>
    </row>
    <row r="1458" s="9" customFormat="true" ht="12.8" hidden="false" customHeight="false" outlineLevel="0" collapsed="false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  <c r="IV1458" s="5"/>
      <c r="IW1458" s="5"/>
    </row>
    <row r="1459" s="9" customFormat="true" ht="12.8" hidden="false" customHeight="false" outlineLevel="0" collapsed="false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  <c r="IV1459" s="5"/>
      <c r="IW1459" s="5"/>
    </row>
    <row r="1460" s="9" customFormat="true" ht="12.8" hidden="false" customHeight="false" outlineLevel="0" collapsed="false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  <c r="IV1460" s="5"/>
      <c r="IW1460" s="5"/>
    </row>
    <row r="1461" s="9" customFormat="true" ht="12.8" hidden="false" customHeight="false" outlineLevel="0" collapsed="false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  <c r="IV1461" s="5"/>
      <c r="IW1461" s="5"/>
    </row>
    <row r="1462" s="9" customFormat="true" ht="12.8" hidden="false" customHeight="false" outlineLevel="0" collapsed="false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  <c r="IV1462" s="5"/>
      <c r="IW1462" s="5"/>
    </row>
    <row r="1463" s="9" customFormat="true" ht="12.8" hidden="false" customHeight="false" outlineLevel="0" collapsed="false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  <c r="IV1463" s="5"/>
      <c r="IW1463" s="5"/>
    </row>
    <row r="1464" s="9" customFormat="true" ht="12.8" hidden="false" customHeight="false" outlineLevel="0" collapsed="false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  <c r="IV1464" s="5"/>
      <c r="IW1464" s="5"/>
    </row>
    <row r="1465" s="9" customFormat="true" ht="12.8" hidden="false" customHeight="false" outlineLevel="0" collapsed="false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</row>
    <row r="1466" s="9" customFormat="true" ht="12.8" hidden="false" customHeight="false" outlineLevel="0" collapsed="false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  <c r="IV1466" s="5"/>
      <c r="IW1466" s="5"/>
    </row>
    <row r="1467" s="9" customFormat="true" ht="12.8" hidden="false" customHeight="false" outlineLevel="0" collapsed="false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  <c r="IV1467" s="5"/>
      <c r="IW1467" s="5"/>
    </row>
    <row r="1468" s="9" customFormat="true" ht="12.8" hidden="false" customHeight="false" outlineLevel="0" collapsed="false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  <c r="IV1468" s="5"/>
      <c r="IW1468" s="5"/>
    </row>
    <row r="1469" s="9" customFormat="true" ht="12.8" hidden="false" customHeight="false" outlineLevel="0" collapsed="false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  <c r="IV1469" s="5"/>
      <c r="IW1469" s="5"/>
    </row>
    <row r="1470" s="9" customFormat="true" ht="12.8" hidden="false" customHeight="false" outlineLevel="0" collapsed="false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  <c r="IV1470" s="5"/>
      <c r="IW1470" s="5"/>
    </row>
    <row r="1471" s="9" customFormat="true" ht="12.8" hidden="false" customHeight="false" outlineLevel="0" collapsed="false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  <c r="IV1471" s="5"/>
      <c r="IW1471" s="5"/>
    </row>
    <row r="1472" s="9" customFormat="true" ht="12.8" hidden="false" customHeight="false" outlineLevel="0" collapsed="false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  <c r="IV1472" s="5"/>
      <c r="IW1472" s="5"/>
    </row>
    <row r="1473" s="9" customFormat="true" ht="12.8" hidden="false" customHeight="false" outlineLevel="0" collapsed="false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  <c r="IV1473" s="5"/>
      <c r="IW1473" s="5"/>
    </row>
    <row r="1474" s="9" customFormat="true" ht="12.8" hidden="false" customHeight="false" outlineLevel="0" collapsed="false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  <c r="IV1474" s="5"/>
      <c r="IW1474" s="5"/>
    </row>
    <row r="1475" s="9" customFormat="true" ht="12.8" hidden="false" customHeight="false" outlineLevel="0" collapsed="false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  <c r="IV1475" s="5"/>
      <c r="IW1475" s="5"/>
    </row>
    <row r="1476" s="9" customFormat="true" ht="12.8" hidden="false" customHeight="false" outlineLevel="0" collapsed="false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  <c r="IV1476" s="5"/>
      <c r="IW1476" s="5"/>
    </row>
    <row r="1477" s="9" customFormat="true" ht="12.8" hidden="false" customHeight="false" outlineLevel="0" collapsed="false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  <c r="IV1477" s="5"/>
      <c r="IW1477" s="5"/>
    </row>
    <row r="1478" s="9" customFormat="true" ht="12.8" hidden="false" customHeight="false" outlineLevel="0" collapsed="false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  <c r="IV1478" s="5"/>
      <c r="IW1478" s="5"/>
    </row>
    <row r="1479" s="9" customFormat="true" ht="12.8" hidden="false" customHeight="false" outlineLevel="0" collapsed="false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  <c r="IV1479" s="5"/>
      <c r="IW1479" s="5"/>
    </row>
    <row r="1480" s="9" customFormat="true" ht="12.8" hidden="false" customHeight="false" outlineLevel="0" collapsed="false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  <c r="IV1480" s="5"/>
      <c r="IW1480" s="5"/>
    </row>
    <row r="1481" s="9" customFormat="true" ht="12.8" hidden="false" customHeight="false" outlineLevel="0" collapsed="false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</row>
    <row r="1482" s="9" customFormat="true" ht="12.8" hidden="false" customHeight="false" outlineLevel="0" collapsed="false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  <c r="IV1482" s="5"/>
      <c r="IW1482" s="5"/>
    </row>
    <row r="1483" s="9" customFormat="true" ht="12.8" hidden="false" customHeight="false" outlineLevel="0" collapsed="false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  <c r="IV1483" s="5"/>
      <c r="IW1483" s="5"/>
    </row>
    <row r="1484" s="9" customFormat="true" ht="12.8" hidden="false" customHeight="false" outlineLevel="0" collapsed="false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  <c r="IV1484" s="5"/>
      <c r="IW1484" s="5"/>
    </row>
    <row r="1485" s="9" customFormat="true" ht="12.8" hidden="false" customHeight="false" outlineLevel="0" collapsed="false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  <c r="IV1485" s="5"/>
      <c r="IW1485" s="5"/>
    </row>
    <row r="1486" s="9" customFormat="true" ht="12.8" hidden="false" customHeight="false" outlineLevel="0" collapsed="false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  <c r="IV1486" s="5"/>
      <c r="IW1486" s="5"/>
    </row>
    <row r="1487" s="9" customFormat="true" ht="12.8" hidden="false" customHeight="false" outlineLevel="0" collapsed="false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  <c r="IV1487" s="5"/>
      <c r="IW1487" s="5"/>
    </row>
    <row r="1488" s="9" customFormat="true" ht="12.8" hidden="false" customHeight="false" outlineLevel="0" collapsed="false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  <c r="IV1488" s="5"/>
      <c r="IW1488" s="5"/>
    </row>
    <row r="1489" s="9" customFormat="true" ht="12.8" hidden="false" customHeight="false" outlineLevel="0" collapsed="false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  <c r="IV1489" s="5"/>
      <c r="IW1489" s="5"/>
    </row>
    <row r="1490" s="9" customFormat="true" ht="12.8" hidden="false" customHeight="false" outlineLevel="0" collapsed="false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  <c r="IV1490" s="5"/>
      <c r="IW1490" s="5"/>
    </row>
    <row r="1491" s="9" customFormat="true" ht="12.8" hidden="false" customHeight="false" outlineLevel="0" collapsed="false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  <c r="IV1491" s="5"/>
      <c r="IW1491" s="5"/>
    </row>
    <row r="1492" s="9" customFormat="true" ht="12.8" hidden="false" customHeight="false" outlineLevel="0" collapsed="false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  <c r="IV1492" s="5"/>
      <c r="IW1492" s="5"/>
    </row>
    <row r="1493" s="9" customFormat="true" ht="12.8" hidden="false" customHeight="false" outlineLevel="0" collapsed="false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  <c r="IV1493" s="5"/>
      <c r="IW1493" s="5"/>
    </row>
    <row r="1494" s="9" customFormat="true" ht="12.8" hidden="false" customHeight="false" outlineLevel="0" collapsed="false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  <c r="IV1494" s="5"/>
      <c r="IW1494" s="5"/>
    </row>
    <row r="1495" s="9" customFormat="true" ht="12.8" hidden="false" customHeight="false" outlineLevel="0" collapsed="false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</row>
    <row r="1496" s="9" customFormat="true" ht="12.8" hidden="false" customHeight="false" outlineLevel="0" collapsed="false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  <c r="IV1496" s="5"/>
      <c r="IW1496" s="5"/>
    </row>
    <row r="1497" s="9" customFormat="true" ht="12.8" hidden="false" customHeight="false" outlineLevel="0" collapsed="false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  <c r="IV1497" s="5"/>
      <c r="IW1497" s="5"/>
    </row>
    <row r="1498" s="9" customFormat="true" ht="12.8" hidden="false" customHeight="false" outlineLevel="0" collapsed="false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  <c r="IV1498" s="5"/>
      <c r="IW1498" s="5"/>
    </row>
    <row r="1499" s="9" customFormat="true" ht="12.8" hidden="false" customHeight="false" outlineLevel="0" collapsed="false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  <c r="IV1499" s="5"/>
      <c r="IW1499" s="5"/>
    </row>
    <row r="1500" s="9" customFormat="true" ht="12.8" hidden="false" customHeight="false" outlineLevel="0" collapsed="false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  <c r="IV1500" s="5"/>
      <c r="IW1500" s="5"/>
    </row>
    <row r="1501" s="9" customFormat="true" ht="12.8" hidden="false" customHeight="false" outlineLevel="0" collapsed="false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  <c r="IV1501" s="5"/>
      <c r="IW1501" s="5"/>
    </row>
    <row r="1502" s="9" customFormat="true" ht="12.8" hidden="false" customHeight="false" outlineLevel="0" collapsed="false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  <c r="IV1502" s="5"/>
      <c r="IW1502" s="5"/>
    </row>
    <row r="1503" s="9" customFormat="true" ht="12.8" hidden="false" customHeight="false" outlineLevel="0" collapsed="false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  <c r="IV1503" s="5"/>
      <c r="IW1503" s="5"/>
    </row>
    <row r="1504" s="9" customFormat="true" ht="12.8" hidden="false" customHeight="false" outlineLevel="0" collapsed="false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  <c r="IV1504" s="5"/>
      <c r="IW1504" s="5"/>
    </row>
    <row r="1505" s="9" customFormat="true" ht="12.8" hidden="false" customHeight="false" outlineLevel="0" collapsed="false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  <c r="IV1505" s="5"/>
      <c r="IW1505" s="5"/>
    </row>
    <row r="1506" s="9" customFormat="true" ht="12.8" hidden="false" customHeight="false" outlineLevel="0" collapsed="false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  <c r="IV1506" s="5"/>
      <c r="IW1506" s="5"/>
    </row>
    <row r="1507" s="9" customFormat="true" ht="12.8" hidden="false" customHeight="false" outlineLevel="0" collapsed="false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  <c r="IV1507" s="5"/>
      <c r="IW1507" s="5"/>
    </row>
    <row r="1508" s="9" customFormat="true" ht="12.8" hidden="false" customHeight="false" outlineLevel="0" collapsed="false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  <c r="IV1508" s="5"/>
      <c r="IW1508" s="5"/>
    </row>
    <row r="1509" s="9" customFormat="true" ht="12.8" hidden="false" customHeight="false" outlineLevel="0" collapsed="false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  <c r="IV1509" s="5"/>
      <c r="IW1509" s="5"/>
    </row>
    <row r="1510" s="9" customFormat="true" ht="12.8" hidden="false" customHeight="false" outlineLevel="0" collapsed="false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  <c r="IV1510" s="5"/>
      <c r="IW1510" s="5"/>
    </row>
    <row r="1511" s="9" customFormat="true" ht="12.8" hidden="false" customHeight="false" outlineLevel="0" collapsed="false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  <c r="IV1511" s="5"/>
      <c r="IW1511" s="5"/>
    </row>
    <row r="1512" s="9" customFormat="true" ht="12.8" hidden="false" customHeight="false" outlineLevel="0" collapsed="false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  <c r="IV1512" s="5"/>
      <c r="IW1512" s="5"/>
    </row>
    <row r="1513" s="9" customFormat="true" ht="12.8" hidden="false" customHeight="false" outlineLevel="0" collapsed="false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</row>
    <row r="1514" s="9" customFormat="true" ht="12.8" hidden="false" customHeight="false" outlineLevel="0" collapsed="false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</row>
    <row r="1515" s="9" customFormat="true" ht="12.8" hidden="false" customHeight="false" outlineLevel="0" collapsed="false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  <c r="IV1515" s="5"/>
      <c r="IW1515" s="5"/>
    </row>
    <row r="1516" s="9" customFormat="true" ht="12.8" hidden="false" customHeight="false" outlineLevel="0" collapsed="false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  <c r="IV1516" s="5"/>
      <c r="IW1516" s="5"/>
    </row>
    <row r="1517" s="9" customFormat="true" ht="12.8" hidden="false" customHeight="false" outlineLevel="0" collapsed="false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  <c r="IV1517" s="5"/>
      <c r="IW1517" s="5"/>
    </row>
    <row r="1518" s="9" customFormat="true" ht="12.8" hidden="false" customHeight="false" outlineLevel="0" collapsed="false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  <c r="IV1518" s="5"/>
      <c r="IW1518" s="5"/>
    </row>
    <row r="1519" s="9" customFormat="true" ht="12.8" hidden="false" customHeight="false" outlineLevel="0" collapsed="false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  <c r="IV1519" s="5"/>
      <c r="IW1519" s="5"/>
    </row>
    <row r="1520" s="9" customFormat="true" ht="12.8" hidden="false" customHeight="false" outlineLevel="0" collapsed="false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  <c r="IV1520" s="5"/>
      <c r="IW1520" s="5"/>
    </row>
    <row r="1521" s="9" customFormat="true" ht="12.8" hidden="false" customHeight="false" outlineLevel="0" collapsed="false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  <c r="IV1521" s="5"/>
      <c r="IW1521" s="5"/>
    </row>
    <row r="1522" s="9" customFormat="true" ht="12.8" hidden="false" customHeight="false" outlineLevel="0" collapsed="false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  <c r="IV1522" s="5"/>
      <c r="IW1522" s="5"/>
    </row>
    <row r="1523" s="9" customFormat="true" ht="12.8" hidden="false" customHeight="false" outlineLevel="0" collapsed="false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  <c r="IV1523" s="5"/>
      <c r="IW1523" s="5"/>
    </row>
    <row r="1524" s="9" customFormat="true" ht="12.8" hidden="false" customHeight="false" outlineLevel="0" collapsed="false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  <c r="IV1524" s="5"/>
      <c r="IW1524" s="5"/>
    </row>
    <row r="1525" s="9" customFormat="true" ht="12.8" hidden="false" customHeight="false" outlineLevel="0" collapsed="false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  <c r="IV1525" s="5"/>
      <c r="IW1525" s="5"/>
    </row>
    <row r="1526" s="9" customFormat="true" ht="12.8" hidden="false" customHeight="false" outlineLevel="0" collapsed="false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  <c r="IV1526" s="5"/>
      <c r="IW1526" s="5"/>
    </row>
    <row r="1527" s="9" customFormat="true" ht="12.8" hidden="false" customHeight="false" outlineLevel="0" collapsed="false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  <c r="IV1527" s="5"/>
      <c r="IW1527" s="5"/>
    </row>
    <row r="1528" s="9" customFormat="true" ht="12.8" hidden="false" customHeight="false" outlineLevel="0" collapsed="false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  <c r="IV1528" s="5"/>
      <c r="IW1528" s="5"/>
    </row>
    <row r="1529" s="9" customFormat="true" ht="12.8" hidden="false" customHeight="false" outlineLevel="0" collapsed="false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  <c r="IV1529" s="5"/>
      <c r="IW1529" s="5"/>
    </row>
    <row r="1530" s="9" customFormat="true" ht="12.8" hidden="false" customHeight="false" outlineLevel="0" collapsed="false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  <c r="IV1530" s="5"/>
      <c r="IW1530" s="5"/>
    </row>
    <row r="1531" s="9" customFormat="true" ht="12.8" hidden="false" customHeight="false" outlineLevel="0" collapsed="false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  <c r="IV1531" s="5"/>
      <c r="IW1531" s="5"/>
    </row>
    <row r="1532" s="9" customFormat="true" ht="12.8" hidden="false" customHeight="false" outlineLevel="0" collapsed="false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  <c r="IV1532" s="5"/>
      <c r="IW1532" s="5"/>
    </row>
    <row r="1533" s="9" customFormat="true" ht="12.8" hidden="false" customHeight="false" outlineLevel="0" collapsed="false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  <c r="IV1533" s="5"/>
      <c r="IW1533" s="5"/>
    </row>
    <row r="1534" s="9" customFormat="true" ht="12.8" hidden="false" customHeight="false" outlineLevel="0" collapsed="false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  <c r="IV1534" s="5"/>
      <c r="IW1534" s="5"/>
    </row>
    <row r="1535" s="9" customFormat="true" ht="12.8" hidden="false" customHeight="false" outlineLevel="0" collapsed="false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  <c r="IV1535" s="5"/>
      <c r="IW1535" s="5"/>
    </row>
    <row r="1536" s="9" customFormat="true" ht="12.8" hidden="false" customHeight="false" outlineLevel="0" collapsed="false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  <c r="IV1536" s="5"/>
      <c r="IW1536" s="5"/>
    </row>
    <row r="1537" s="9" customFormat="true" ht="12.8" hidden="false" customHeight="false" outlineLevel="0" collapsed="false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  <c r="IV1537" s="5"/>
      <c r="IW1537" s="5"/>
    </row>
    <row r="1538" s="9" customFormat="true" ht="12.8" hidden="false" customHeight="false" outlineLevel="0" collapsed="false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  <c r="IV1538" s="5"/>
      <c r="IW1538" s="5"/>
    </row>
    <row r="1539" s="9" customFormat="true" ht="12.8" hidden="false" customHeight="false" outlineLevel="0" collapsed="false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  <c r="IV1539" s="5"/>
      <c r="IW1539" s="5"/>
    </row>
    <row r="1540" s="9" customFormat="true" ht="12.8" hidden="false" customHeight="false" outlineLevel="0" collapsed="false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  <c r="IV1540" s="5"/>
      <c r="IW1540" s="5"/>
    </row>
    <row r="1541" s="9" customFormat="true" ht="12.8" hidden="false" customHeight="false" outlineLevel="0" collapsed="false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  <c r="IV1541" s="5"/>
      <c r="IW1541" s="5"/>
    </row>
    <row r="1542" s="9" customFormat="true" ht="12.8" hidden="false" customHeight="false" outlineLevel="0" collapsed="false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  <c r="IV1542" s="5"/>
      <c r="IW1542" s="5"/>
    </row>
    <row r="1543" s="9" customFormat="true" ht="12.8" hidden="false" customHeight="false" outlineLevel="0" collapsed="false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  <c r="IV1543" s="5"/>
      <c r="IW1543" s="5"/>
    </row>
    <row r="1544" s="9" customFormat="true" ht="12.8" hidden="false" customHeight="false" outlineLevel="0" collapsed="false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  <c r="IV1544" s="5"/>
      <c r="IW1544" s="5"/>
    </row>
    <row r="1545" s="9" customFormat="true" ht="12.8" hidden="false" customHeight="false" outlineLevel="0" collapsed="false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  <c r="IV1545" s="5"/>
      <c r="IW1545" s="5"/>
    </row>
    <row r="1546" s="9" customFormat="true" ht="12.8" hidden="false" customHeight="false" outlineLevel="0" collapsed="false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  <c r="IV1546" s="5"/>
      <c r="IW1546" s="5"/>
    </row>
    <row r="1547" s="9" customFormat="true" ht="12.8" hidden="false" customHeight="false" outlineLevel="0" collapsed="false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</row>
    <row r="1548" s="9" customFormat="true" ht="12.8" hidden="false" customHeight="false" outlineLevel="0" collapsed="false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  <c r="IV1548" s="5"/>
      <c r="IW1548" s="5"/>
    </row>
    <row r="1549" s="9" customFormat="true" ht="12.8" hidden="false" customHeight="false" outlineLevel="0" collapsed="false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  <c r="IV1549" s="5"/>
      <c r="IW1549" s="5"/>
    </row>
    <row r="1550" s="9" customFormat="true" ht="12.8" hidden="false" customHeight="false" outlineLevel="0" collapsed="false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  <c r="IV1550" s="5"/>
      <c r="IW1550" s="5"/>
    </row>
    <row r="1551" s="9" customFormat="true" ht="12.8" hidden="false" customHeight="false" outlineLevel="0" collapsed="false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  <c r="IV1551" s="5"/>
      <c r="IW1551" s="5"/>
    </row>
    <row r="1552" s="9" customFormat="true" ht="12.8" hidden="false" customHeight="false" outlineLevel="0" collapsed="false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  <c r="IV1552" s="5"/>
      <c r="IW1552" s="5"/>
    </row>
    <row r="1553" s="9" customFormat="true" ht="12.8" hidden="false" customHeight="false" outlineLevel="0" collapsed="false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  <c r="IV1553" s="5"/>
      <c r="IW1553" s="5"/>
    </row>
    <row r="1554" s="9" customFormat="true" ht="12.8" hidden="false" customHeight="false" outlineLevel="0" collapsed="false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  <c r="IV1554" s="5"/>
      <c r="IW1554" s="5"/>
    </row>
    <row r="1555" s="9" customFormat="true" ht="12.8" hidden="false" customHeight="false" outlineLevel="0" collapsed="false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  <c r="IV1555" s="5"/>
      <c r="IW1555" s="5"/>
    </row>
    <row r="1556" s="9" customFormat="true" ht="12.8" hidden="false" customHeight="false" outlineLevel="0" collapsed="false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  <c r="IV1556" s="5"/>
      <c r="IW1556" s="5"/>
    </row>
    <row r="1557" s="9" customFormat="true" ht="12.8" hidden="false" customHeight="false" outlineLevel="0" collapsed="false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  <c r="IV1557" s="5"/>
      <c r="IW1557" s="5"/>
    </row>
    <row r="1558" s="9" customFormat="true" ht="12.8" hidden="false" customHeight="false" outlineLevel="0" collapsed="false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  <c r="IV1558" s="5"/>
      <c r="IW1558" s="5"/>
    </row>
    <row r="1559" s="9" customFormat="true" ht="12.8" hidden="false" customHeight="false" outlineLevel="0" collapsed="false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  <c r="IV1559" s="5"/>
      <c r="IW1559" s="5"/>
    </row>
    <row r="1560" s="9" customFormat="true" ht="12.8" hidden="false" customHeight="false" outlineLevel="0" collapsed="false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  <c r="IV1560" s="5"/>
      <c r="IW1560" s="5"/>
    </row>
    <row r="1561" s="9" customFormat="true" ht="12.8" hidden="false" customHeight="false" outlineLevel="0" collapsed="false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  <c r="IV1561" s="5"/>
      <c r="IW1561" s="5"/>
    </row>
    <row r="1562" s="9" customFormat="true" ht="12.8" hidden="false" customHeight="false" outlineLevel="0" collapsed="false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  <c r="IV1562" s="5"/>
      <c r="IW1562" s="5"/>
    </row>
    <row r="1563" s="9" customFormat="true" ht="12.8" hidden="false" customHeight="false" outlineLevel="0" collapsed="false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  <c r="IV1563" s="5"/>
      <c r="IW1563" s="5"/>
    </row>
    <row r="1564" s="9" customFormat="true" ht="12.8" hidden="false" customHeight="false" outlineLevel="0" collapsed="false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  <c r="IV1564" s="5"/>
      <c r="IW1564" s="5"/>
    </row>
    <row r="1565" s="9" customFormat="true" ht="12.8" hidden="false" customHeight="false" outlineLevel="0" collapsed="false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  <c r="IV1565" s="5"/>
      <c r="IW1565" s="5"/>
    </row>
    <row r="1566" s="9" customFormat="true" ht="12.8" hidden="false" customHeight="false" outlineLevel="0" collapsed="false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  <c r="IV1566" s="5"/>
      <c r="IW1566" s="5"/>
    </row>
    <row r="1567" s="9" customFormat="true" ht="12.8" hidden="false" customHeight="false" outlineLevel="0" collapsed="false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  <c r="IV1567" s="5"/>
      <c r="IW1567" s="5"/>
    </row>
    <row r="1568" s="9" customFormat="true" ht="12.8" hidden="false" customHeight="false" outlineLevel="0" collapsed="false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  <c r="IV1568" s="5"/>
      <c r="IW1568" s="5"/>
    </row>
    <row r="1569" s="9" customFormat="true" ht="12.8" hidden="false" customHeight="false" outlineLevel="0" collapsed="false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  <c r="IV1569" s="5"/>
      <c r="IW1569" s="5"/>
    </row>
    <row r="1570" s="9" customFormat="true" ht="12.8" hidden="false" customHeight="false" outlineLevel="0" collapsed="false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  <c r="IV1570" s="5"/>
      <c r="IW1570" s="5"/>
    </row>
    <row r="1571" s="9" customFormat="true" ht="12.8" hidden="false" customHeight="false" outlineLevel="0" collapsed="false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  <c r="IV1571" s="5"/>
      <c r="IW1571" s="5"/>
    </row>
    <row r="1572" s="9" customFormat="true" ht="12.8" hidden="false" customHeight="false" outlineLevel="0" collapsed="false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  <c r="IV1572" s="5"/>
      <c r="IW1572" s="5"/>
    </row>
    <row r="1573" s="9" customFormat="true" ht="12.8" hidden="false" customHeight="false" outlineLevel="0" collapsed="false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  <c r="IV1573" s="5"/>
      <c r="IW1573" s="5"/>
    </row>
    <row r="1574" s="9" customFormat="true" ht="12.8" hidden="false" customHeight="false" outlineLevel="0" collapsed="false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  <c r="IV1574" s="5"/>
      <c r="IW1574" s="5"/>
    </row>
    <row r="1575" s="9" customFormat="true" ht="12.8" hidden="false" customHeight="false" outlineLevel="0" collapsed="false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  <c r="IV1575" s="5"/>
      <c r="IW1575" s="5"/>
    </row>
    <row r="1576" s="9" customFormat="true" ht="12.8" hidden="false" customHeight="false" outlineLevel="0" collapsed="false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  <c r="IV1576" s="5"/>
      <c r="IW1576" s="5"/>
    </row>
    <row r="1577" s="9" customFormat="true" ht="12.8" hidden="false" customHeight="false" outlineLevel="0" collapsed="false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  <c r="IV1577" s="5"/>
      <c r="IW1577" s="5"/>
    </row>
    <row r="1578" s="9" customFormat="true" ht="12.8" hidden="false" customHeight="false" outlineLevel="0" collapsed="false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  <c r="IV1578" s="5"/>
      <c r="IW1578" s="5"/>
    </row>
    <row r="1579" s="9" customFormat="true" ht="12.8" hidden="false" customHeight="false" outlineLevel="0" collapsed="false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  <c r="IV1579" s="5"/>
      <c r="IW1579" s="5"/>
    </row>
    <row r="1580" s="9" customFormat="true" ht="12.8" hidden="false" customHeight="false" outlineLevel="0" collapsed="false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  <c r="IV1580" s="5"/>
      <c r="IW1580" s="5"/>
    </row>
    <row r="1581" s="9" customFormat="true" ht="12.8" hidden="false" customHeight="false" outlineLevel="0" collapsed="false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  <c r="IV1581" s="5"/>
      <c r="IW1581" s="5"/>
    </row>
    <row r="1582" s="9" customFormat="true" ht="12.8" hidden="false" customHeight="false" outlineLevel="0" collapsed="false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  <c r="IV1582" s="5"/>
      <c r="IW1582" s="5"/>
    </row>
    <row r="1583" s="9" customFormat="true" ht="12.8" hidden="false" customHeight="false" outlineLevel="0" collapsed="false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  <c r="IV1583" s="5"/>
      <c r="IW1583" s="5"/>
    </row>
    <row r="1584" s="9" customFormat="true" ht="12.8" hidden="false" customHeight="false" outlineLevel="0" collapsed="false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  <c r="IV1584" s="5"/>
      <c r="IW1584" s="5"/>
    </row>
    <row r="1585" s="9" customFormat="true" ht="12.8" hidden="false" customHeight="false" outlineLevel="0" collapsed="false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  <c r="IV1585" s="5"/>
      <c r="IW1585" s="5"/>
    </row>
    <row r="1586" s="9" customFormat="true" ht="12.8" hidden="false" customHeight="false" outlineLevel="0" collapsed="false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  <c r="IV1586" s="5"/>
      <c r="IW1586" s="5"/>
    </row>
    <row r="1587" s="9" customFormat="true" ht="12.8" hidden="false" customHeight="false" outlineLevel="0" collapsed="false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  <c r="IV1587" s="5"/>
      <c r="IW1587" s="5"/>
    </row>
    <row r="1588" s="9" customFormat="true" ht="12.8" hidden="false" customHeight="false" outlineLevel="0" collapsed="false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  <c r="IV1588" s="5"/>
      <c r="IW1588" s="5"/>
    </row>
    <row r="1589" s="9" customFormat="true" ht="12.8" hidden="false" customHeight="false" outlineLevel="0" collapsed="false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  <c r="IV1589" s="5"/>
      <c r="IW1589" s="5"/>
    </row>
    <row r="1590" s="9" customFormat="true" ht="12.8" hidden="false" customHeight="false" outlineLevel="0" collapsed="false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  <c r="IV1590" s="5"/>
      <c r="IW1590" s="5"/>
    </row>
    <row r="1591" s="9" customFormat="true" ht="12.8" hidden="false" customHeight="false" outlineLevel="0" collapsed="false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  <c r="IV1591" s="5"/>
      <c r="IW1591" s="5"/>
    </row>
    <row r="1592" s="9" customFormat="true" ht="12.8" hidden="false" customHeight="false" outlineLevel="0" collapsed="false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  <c r="IV1592" s="5"/>
      <c r="IW1592" s="5"/>
    </row>
    <row r="1593" s="9" customFormat="true" ht="12.8" hidden="false" customHeight="false" outlineLevel="0" collapsed="false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  <c r="IV1593" s="5"/>
      <c r="IW1593" s="5"/>
    </row>
    <row r="1594" s="9" customFormat="true" ht="12.8" hidden="false" customHeight="false" outlineLevel="0" collapsed="false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  <c r="IV1594" s="5"/>
      <c r="IW1594" s="5"/>
    </row>
    <row r="1595" s="9" customFormat="true" ht="12.8" hidden="false" customHeight="false" outlineLevel="0" collapsed="false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  <c r="IV1595" s="5"/>
      <c r="IW1595" s="5"/>
    </row>
    <row r="1596" s="9" customFormat="true" ht="12.8" hidden="false" customHeight="false" outlineLevel="0" collapsed="false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  <c r="IV1596" s="5"/>
      <c r="IW1596" s="5"/>
    </row>
    <row r="1597" s="9" customFormat="true" ht="12.8" hidden="false" customHeight="false" outlineLevel="0" collapsed="false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  <c r="IV1597" s="5"/>
      <c r="IW1597" s="5"/>
    </row>
    <row r="1598" s="9" customFormat="true" ht="12.8" hidden="false" customHeight="false" outlineLevel="0" collapsed="false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  <c r="IV1598" s="5"/>
      <c r="IW1598" s="5"/>
    </row>
    <row r="1599" s="9" customFormat="true" ht="12.8" hidden="false" customHeight="false" outlineLevel="0" collapsed="false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  <c r="IV1599" s="5"/>
      <c r="IW1599" s="5"/>
    </row>
    <row r="1600" s="9" customFormat="true" ht="12.8" hidden="false" customHeight="false" outlineLevel="0" collapsed="false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  <c r="IV1600" s="5"/>
      <c r="IW1600" s="5"/>
    </row>
    <row r="1601" s="9" customFormat="true" ht="12.8" hidden="false" customHeight="false" outlineLevel="0" collapsed="false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  <c r="IV1601" s="5"/>
      <c r="IW1601" s="5"/>
    </row>
    <row r="1602" s="9" customFormat="true" ht="12.8" hidden="false" customHeight="false" outlineLevel="0" collapsed="false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  <c r="IV1602" s="5"/>
      <c r="IW1602" s="5"/>
    </row>
    <row r="1603" s="9" customFormat="true" ht="12.8" hidden="false" customHeight="false" outlineLevel="0" collapsed="false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  <c r="IV1603" s="5"/>
      <c r="IW1603" s="5"/>
    </row>
    <row r="1604" s="9" customFormat="true" ht="12.8" hidden="false" customHeight="false" outlineLevel="0" collapsed="false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  <c r="IV1604" s="5"/>
      <c r="IW1604" s="5"/>
    </row>
    <row r="1605" s="9" customFormat="true" ht="12.8" hidden="false" customHeight="false" outlineLevel="0" collapsed="false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  <c r="IV1605" s="5"/>
      <c r="IW1605" s="5"/>
    </row>
    <row r="1606" s="9" customFormat="true" ht="12.8" hidden="false" customHeight="false" outlineLevel="0" collapsed="false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  <c r="IV1606" s="5"/>
      <c r="IW1606" s="5"/>
    </row>
    <row r="1607" s="9" customFormat="true" ht="12.8" hidden="false" customHeight="false" outlineLevel="0" collapsed="false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  <c r="IV1607" s="5"/>
      <c r="IW1607" s="5"/>
    </row>
    <row r="1608" s="9" customFormat="true" ht="12.8" hidden="false" customHeight="false" outlineLevel="0" collapsed="false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  <c r="IV1608" s="5"/>
      <c r="IW1608" s="5"/>
    </row>
    <row r="1609" s="9" customFormat="true" ht="12.8" hidden="false" customHeight="false" outlineLevel="0" collapsed="false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  <c r="IV1609" s="5"/>
      <c r="IW1609" s="5"/>
    </row>
    <row r="1610" s="9" customFormat="true" ht="12.8" hidden="false" customHeight="false" outlineLevel="0" collapsed="false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  <c r="IV1610" s="5"/>
      <c r="IW1610" s="5"/>
    </row>
    <row r="1611" s="9" customFormat="true" ht="12.8" hidden="false" customHeight="false" outlineLevel="0" collapsed="false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  <c r="IV1611" s="5"/>
      <c r="IW1611" s="5"/>
    </row>
    <row r="1612" s="9" customFormat="true" ht="12.8" hidden="false" customHeight="false" outlineLevel="0" collapsed="false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  <c r="IV1612" s="5"/>
      <c r="IW1612" s="5"/>
    </row>
    <row r="1613" s="9" customFormat="true" ht="12.8" hidden="false" customHeight="false" outlineLevel="0" collapsed="false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  <c r="IV1613" s="5"/>
      <c r="IW1613" s="5"/>
    </row>
    <row r="1614" s="9" customFormat="true" ht="12.8" hidden="false" customHeight="false" outlineLevel="0" collapsed="false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  <c r="IV1614" s="5"/>
      <c r="IW1614" s="5"/>
    </row>
    <row r="1615" s="9" customFormat="true" ht="12.8" hidden="false" customHeight="false" outlineLevel="0" collapsed="false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  <c r="IV1615" s="5"/>
      <c r="IW1615" s="5"/>
    </row>
    <row r="1616" s="9" customFormat="true" ht="12.8" hidden="false" customHeight="false" outlineLevel="0" collapsed="false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  <c r="IV1616" s="5"/>
      <c r="IW1616" s="5"/>
    </row>
    <row r="1617" s="9" customFormat="true" ht="12.8" hidden="false" customHeight="false" outlineLevel="0" collapsed="false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  <c r="IV1617" s="5"/>
      <c r="IW1617" s="5"/>
    </row>
    <row r="1618" s="9" customFormat="true" ht="12.8" hidden="false" customHeight="false" outlineLevel="0" collapsed="false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  <c r="IV1618" s="5"/>
      <c r="IW1618" s="5"/>
    </row>
    <row r="1619" s="9" customFormat="true" ht="12.8" hidden="false" customHeight="false" outlineLevel="0" collapsed="false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  <c r="IV1619" s="5"/>
      <c r="IW1619" s="5"/>
    </row>
    <row r="1620" s="9" customFormat="true" ht="12.8" hidden="false" customHeight="false" outlineLevel="0" collapsed="false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  <c r="IV1620" s="5"/>
      <c r="IW1620" s="5"/>
    </row>
    <row r="1621" s="9" customFormat="true" ht="12.8" hidden="false" customHeight="false" outlineLevel="0" collapsed="false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  <c r="IV1621" s="5"/>
      <c r="IW1621" s="5"/>
    </row>
    <row r="1622" s="9" customFormat="true" ht="12.8" hidden="false" customHeight="false" outlineLevel="0" collapsed="false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  <c r="IV1622" s="5"/>
      <c r="IW1622" s="5"/>
    </row>
    <row r="1623" s="9" customFormat="true" ht="12.8" hidden="false" customHeight="false" outlineLevel="0" collapsed="false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  <c r="IV1623" s="5"/>
      <c r="IW1623" s="5"/>
    </row>
    <row r="1624" s="9" customFormat="true" ht="12.8" hidden="false" customHeight="false" outlineLevel="0" collapsed="false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  <c r="IV1624" s="5"/>
      <c r="IW1624" s="5"/>
    </row>
    <row r="1625" s="9" customFormat="true" ht="12.8" hidden="false" customHeight="false" outlineLevel="0" collapsed="false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  <c r="IV1625" s="5"/>
      <c r="IW1625" s="5"/>
    </row>
    <row r="1626" s="9" customFormat="true" ht="12.8" hidden="false" customHeight="false" outlineLevel="0" collapsed="false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  <c r="IV1626" s="5"/>
      <c r="IW1626" s="5"/>
    </row>
    <row r="1627" s="9" customFormat="true" ht="12.8" hidden="false" customHeight="false" outlineLevel="0" collapsed="false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  <c r="IV1627" s="5"/>
      <c r="IW1627" s="5"/>
    </row>
    <row r="1628" s="9" customFormat="true" ht="12.8" hidden="false" customHeight="false" outlineLevel="0" collapsed="false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  <c r="IV1628" s="5"/>
      <c r="IW1628" s="5"/>
    </row>
    <row r="1629" s="9" customFormat="true" ht="12.8" hidden="false" customHeight="false" outlineLevel="0" collapsed="false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  <c r="IV1629" s="5"/>
      <c r="IW1629" s="5"/>
    </row>
    <row r="1630" s="9" customFormat="true" ht="12.8" hidden="false" customHeight="false" outlineLevel="0" collapsed="false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  <c r="IV1630" s="5"/>
      <c r="IW1630" s="5"/>
    </row>
    <row r="1631" s="9" customFormat="true" ht="12.8" hidden="false" customHeight="false" outlineLevel="0" collapsed="false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  <c r="IV1631" s="5"/>
      <c r="IW1631" s="5"/>
    </row>
    <row r="1632" s="9" customFormat="true" ht="12.8" hidden="false" customHeight="false" outlineLevel="0" collapsed="false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  <c r="IV1632" s="5"/>
      <c r="IW1632" s="5"/>
    </row>
    <row r="1633" s="9" customFormat="true" ht="12.8" hidden="false" customHeight="false" outlineLevel="0" collapsed="false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  <c r="IV1633" s="5"/>
      <c r="IW1633" s="5"/>
    </row>
    <row r="1634" s="9" customFormat="true" ht="12.8" hidden="false" customHeight="false" outlineLevel="0" collapsed="false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  <c r="IV1634" s="5"/>
      <c r="IW1634" s="5"/>
    </row>
    <row r="1635" s="9" customFormat="true" ht="12.8" hidden="false" customHeight="false" outlineLevel="0" collapsed="false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  <c r="IV1635" s="5"/>
      <c r="IW1635" s="5"/>
    </row>
    <row r="1636" s="9" customFormat="true" ht="12.8" hidden="false" customHeight="false" outlineLevel="0" collapsed="false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  <c r="IV1636" s="5"/>
      <c r="IW1636" s="5"/>
    </row>
    <row r="1637" s="9" customFormat="true" ht="12.8" hidden="false" customHeight="false" outlineLevel="0" collapsed="false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  <c r="IV1637" s="5"/>
      <c r="IW1637" s="5"/>
    </row>
    <row r="1638" s="9" customFormat="true" ht="12.8" hidden="false" customHeight="false" outlineLevel="0" collapsed="false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  <c r="IV1638" s="5"/>
      <c r="IW1638" s="5"/>
    </row>
    <row r="1639" s="9" customFormat="true" ht="12.8" hidden="false" customHeight="false" outlineLevel="0" collapsed="false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  <c r="IV1639" s="5"/>
      <c r="IW1639" s="5"/>
    </row>
    <row r="1640" s="9" customFormat="true" ht="12.8" hidden="false" customHeight="false" outlineLevel="0" collapsed="false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  <c r="IV1640" s="5"/>
      <c r="IW1640" s="5"/>
    </row>
    <row r="1641" s="9" customFormat="true" ht="12.8" hidden="false" customHeight="false" outlineLevel="0" collapsed="false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  <c r="IV1641" s="5"/>
      <c r="IW1641" s="5"/>
    </row>
    <row r="1642" s="9" customFormat="true" ht="12.8" hidden="false" customHeight="false" outlineLevel="0" collapsed="false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  <c r="IV1642" s="5"/>
      <c r="IW1642" s="5"/>
    </row>
    <row r="1643" s="9" customFormat="true" ht="12.8" hidden="false" customHeight="false" outlineLevel="0" collapsed="false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  <c r="IV1643" s="5"/>
      <c r="IW1643" s="5"/>
    </row>
    <row r="1644" s="9" customFormat="true" ht="12.8" hidden="false" customHeight="false" outlineLevel="0" collapsed="false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  <c r="IV1644" s="5"/>
      <c r="IW1644" s="5"/>
    </row>
    <row r="1645" s="9" customFormat="true" ht="12.8" hidden="false" customHeight="false" outlineLevel="0" collapsed="false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  <c r="IV1645" s="5"/>
      <c r="IW1645" s="5"/>
    </row>
    <row r="1646" s="9" customFormat="true" ht="12.8" hidden="false" customHeight="false" outlineLevel="0" collapsed="false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  <c r="IV1646" s="5"/>
      <c r="IW1646" s="5"/>
    </row>
    <row r="1647" s="9" customFormat="true" ht="12.8" hidden="false" customHeight="false" outlineLevel="0" collapsed="false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  <c r="IV1647" s="5"/>
      <c r="IW1647" s="5"/>
    </row>
    <row r="1648" s="9" customFormat="true" ht="12.8" hidden="false" customHeight="false" outlineLevel="0" collapsed="false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  <c r="IV1648" s="5"/>
      <c r="IW1648" s="5"/>
    </row>
    <row r="1649" s="9" customFormat="true" ht="12.8" hidden="false" customHeight="false" outlineLevel="0" collapsed="false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  <c r="IV1649" s="5"/>
      <c r="IW1649" s="5"/>
    </row>
    <row r="1650" s="9" customFormat="true" ht="12.8" hidden="false" customHeight="false" outlineLevel="0" collapsed="false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  <c r="IV1650" s="5"/>
      <c r="IW1650" s="5"/>
    </row>
    <row r="1651" s="9" customFormat="true" ht="12.8" hidden="false" customHeight="false" outlineLevel="0" collapsed="false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  <c r="IV1651" s="5"/>
      <c r="IW1651" s="5"/>
    </row>
    <row r="1652" s="9" customFormat="true" ht="12.8" hidden="false" customHeight="false" outlineLevel="0" collapsed="false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  <c r="IV1652" s="5"/>
      <c r="IW1652" s="5"/>
    </row>
    <row r="1653" s="9" customFormat="true" ht="12.8" hidden="false" customHeight="false" outlineLevel="0" collapsed="false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  <c r="IV1653" s="5"/>
      <c r="IW1653" s="5"/>
    </row>
    <row r="1654" s="9" customFormat="true" ht="12.8" hidden="false" customHeight="false" outlineLevel="0" collapsed="false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  <c r="IV1654" s="5"/>
      <c r="IW1654" s="5"/>
    </row>
    <row r="1655" s="9" customFormat="true" ht="12.8" hidden="false" customHeight="false" outlineLevel="0" collapsed="false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  <c r="IV1655" s="5"/>
      <c r="IW1655" s="5"/>
    </row>
    <row r="1656" s="9" customFormat="true" ht="12.8" hidden="false" customHeight="false" outlineLevel="0" collapsed="false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  <c r="IV1656" s="5"/>
      <c r="IW1656" s="5"/>
    </row>
    <row r="1657" s="9" customFormat="true" ht="12.8" hidden="false" customHeight="false" outlineLevel="0" collapsed="false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  <c r="IV1657" s="5"/>
      <c r="IW1657" s="5"/>
    </row>
    <row r="1658" s="9" customFormat="true" ht="12.8" hidden="false" customHeight="false" outlineLevel="0" collapsed="false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  <c r="IV1658" s="5"/>
      <c r="IW1658" s="5"/>
    </row>
    <row r="1659" s="9" customFormat="true" ht="12.8" hidden="false" customHeight="false" outlineLevel="0" collapsed="false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  <c r="IV1659" s="5"/>
      <c r="IW1659" s="5"/>
    </row>
    <row r="1660" s="9" customFormat="true" ht="12.8" hidden="false" customHeight="false" outlineLevel="0" collapsed="false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  <c r="IV1660" s="5"/>
      <c r="IW1660" s="5"/>
    </row>
    <row r="1661" s="9" customFormat="true" ht="12.8" hidden="false" customHeight="false" outlineLevel="0" collapsed="false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  <c r="IV1661" s="5"/>
      <c r="IW1661" s="5"/>
    </row>
    <row r="1662" s="9" customFormat="true" ht="12.8" hidden="false" customHeight="false" outlineLevel="0" collapsed="false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  <c r="IV1662" s="5"/>
      <c r="IW1662" s="5"/>
    </row>
    <row r="1663" s="9" customFormat="true" ht="12.8" hidden="false" customHeight="false" outlineLevel="0" collapsed="false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  <c r="IV1663" s="5"/>
      <c r="IW1663" s="5"/>
    </row>
    <row r="1664" s="9" customFormat="true" ht="12.8" hidden="false" customHeight="false" outlineLevel="0" collapsed="false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  <c r="IV1664" s="5"/>
      <c r="IW1664" s="5"/>
    </row>
    <row r="1665" s="9" customFormat="true" ht="12.8" hidden="false" customHeight="false" outlineLevel="0" collapsed="false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  <c r="IV1665" s="5"/>
      <c r="IW1665" s="5"/>
    </row>
    <row r="1666" s="9" customFormat="true" ht="12.8" hidden="false" customHeight="false" outlineLevel="0" collapsed="false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  <c r="IV1666" s="5"/>
      <c r="IW1666" s="5"/>
    </row>
    <row r="1667" s="9" customFormat="true" ht="12.8" hidden="false" customHeight="false" outlineLevel="0" collapsed="false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  <c r="IV1667" s="5"/>
      <c r="IW1667" s="5"/>
    </row>
    <row r="1668" s="9" customFormat="true" ht="12.8" hidden="false" customHeight="false" outlineLevel="0" collapsed="false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  <c r="IV1668" s="5"/>
      <c r="IW1668" s="5"/>
    </row>
    <row r="1669" s="9" customFormat="true" ht="12.8" hidden="false" customHeight="false" outlineLevel="0" collapsed="false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  <c r="IV1669" s="5"/>
      <c r="IW1669" s="5"/>
    </row>
    <row r="1670" s="9" customFormat="true" ht="12.8" hidden="false" customHeight="false" outlineLevel="0" collapsed="false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  <c r="IV1670" s="5"/>
      <c r="IW1670" s="5"/>
    </row>
    <row r="1671" s="9" customFormat="true" ht="12.8" hidden="false" customHeight="false" outlineLevel="0" collapsed="false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  <c r="IV1671" s="5"/>
      <c r="IW1671" s="5"/>
    </row>
    <row r="1672" s="9" customFormat="true" ht="12.8" hidden="false" customHeight="false" outlineLevel="0" collapsed="false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  <c r="IV1672" s="5"/>
      <c r="IW1672" s="5"/>
    </row>
    <row r="1673" s="9" customFormat="true" ht="12.8" hidden="false" customHeight="false" outlineLevel="0" collapsed="false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  <c r="IV1673" s="5"/>
      <c r="IW1673" s="5"/>
    </row>
    <row r="1674" s="9" customFormat="true" ht="12.8" hidden="false" customHeight="false" outlineLevel="0" collapsed="false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  <c r="IV1674" s="5"/>
      <c r="IW1674" s="5"/>
    </row>
    <row r="1675" s="9" customFormat="true" ht="12.8" hidden="false" customHeight="false" outlineLevel="0" collapsed="false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  <c r="IV1675" s="5"/>
      <c r="IW1675" s="5"/>
    </row>
    <row r="1676" s="9" customFormat="true" ht="12.8" hidden="false" customHeight="false" outlineLevel="0" collapsed="false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  <c r="IV1676" s="5"/>
      <c r="IW1676" s="5"/>
    </row>
    <row r="1677" s="9" customFormat="true" ht="12.8" hidden="false" customHeight="false" outlineLevel="0" collapsed="false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  <c r="IV1677" s="5"/>
      <c r="IW1677" s="5"/>
    </row>
    <row r="1678" s="9" customFormat="true" ht="12.8" hidden="false" customHeight="false" outlineLevel="0" collapsed="false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  <c r="IV1678" s="5"/>
      <c r="IW1678" s="5"/>
    </row>
    <row r="1679" s="9" customFormat="true" ht="12.8" hidden="false" customHeight="false" outlineLevel="0" collapsed="false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  <c r="IV1679" s="5"/>
      <c r="IW1679" s="5"/>
    </row>
    <row r="1680" s="9" customFormat="true" ht="12.8" hidden="false" customHeight="false" outlineLevel="0" collapsed="false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  <c r="IV1680" s="5"/>
      <c r="IW1680" s="5"/>
    </row>
    <row r="1681" s="9" customFormat="true" ht="12.8" hidden="false" customHeight="false" outlineLevel="0" collapsed="false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  <c r="IV1681" s="5"/>
      <c r="IW1681" s="5"/>
    </row>
    <row r="1682" s="9" customFormat="true" ht="12.8" hidden="false" customHeight="false" outlineLevel="0" collapsed="false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  <c r="IV1682" s="5"/>
      <c r="IW1682" s="5"/>
    </row>
    <row r="1683" s="9" customFormat="true" ht="12.8" hidden="false" customHeight="false" outlineLevel="0" collapsed="false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  <c r="IV1683" s="5"/>
      <c r="IW1683" s="5"/>
    </row>
    <row r="1684" s="9" customFormat="true" ht="12.8" hidden="false" customHeight="false" outlineLevel="0" collapsed="false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  <c r="IV1684" s="5"/>
      <c r="IW1684" s="5"/>
    </row>
    <row r="1685" s="9" customFormat="true" ht="12.8" hidden="false" customHeight="false" outlineLevel="0" collapsed="false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  <c r="IV1685" s="5"/>
      <c r="IW1685" s="5"/>
    </row>
    <row r="1686" s="9" customFormat="true" ht="12.8" hidden="false" customHeight="false" outlineLevel="0" collapsed="false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  <c r="IV1686" s="5"/>
      <c r="IW1686" s="5"/>
    </row>
    <row r="1687" s="9" customFormat="true" ht="12.8" hidden="false" customHeight="false" outlineLevel="0" collapsed="false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  <c r="IV1687" s="5"/>
      <c r="IW1687" s="5"/>
    </row>
    <row r="1688" s="9" customFormat="true" ht="12.8" hidden="false" customHeight="false" outlineLevel="0" collapsed="false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  <c r="IV1688" s="5"/>
      <c r="IW1688" s="5"/>
    </row>
    <row r="1689" s="9" customFormat="true" ht="12.8" hidden="false" customHeight="false" outlineLevel="0" collapsed="false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  <c r="IV1689" s="5"/>
      <c r="IW1689" s="5"/>
    </row>
    <row r="1690" s="9" customFormat="true" ht="12.8" hidden="false" customHeight="false" outlineLevel="0" collapsed="false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</row>
    <row r="1691" s="9" customFormat="true" ht="12.8" hidden="false" customHeight="false" outlineLevel="0" collapsed="false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</row>
    <row r="1692" s="9" customFormat="true" ht="12.8" hidden="false" customHeight="false" outlineLevel="0" collapsed="false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</row>
    <row r="1693" s="9" customFormat="true" ht="12.8" hidden="false" customHeight="false" outlineLevel="0" collapsed="false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</row>
    <row r="1694" s="9" customFormat="true" ht="12.8" hidden="false" customHeight="false" outlineLevel="0" collapsed="false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</row>
    <row r="1695" s="9" customFormat="true" ht="12.8" hidden="false" customHeight="false" outlineLevel="0" collapsed="false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</row>
    <row r="1696" s="9" customFormat="true" ht="12.8" hidden="false" customHeight="false" outlineLevel="0" collapsed="false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</row>
    <row r="1697" s="9" customFormat="true" ht="12.8" hidden="false" customHeight="false" outlineLevel="0" collapsed="false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</row>
    <row r="1698" s="9" customFormat="true" ht="12.8" hidden="false" customHeight="false" outlineLevel="0" collapsed="false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</row>
    <row r="1699" s="9" customFormat="true" ht="12.8" hidden="false" customHeight="false" outlineLevel="0" collapsed="false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</row>
    <row r="1700" s="9" customFormat="true" ht="12.8" hidden="false" customHeight="false" outlineLevel="0" collapsed="false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</row>
    <row r="1701" s="9" customFormat="true" ht="12.8" hidden="false" customHeight="false" outlineLevel="0" collapsed="false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</row>
    <row r="1702" s="9" customFormat="true" ht="12.8" hidden="false" customHeight="false" outlineLevel="0" collapsed="false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</row>
    <row r="1703" s="9" customFormat="true" ht="12.8" hidden="false" customHeight="false" outlineLevel="0" collapsed="false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</row>
    <row r="1704" s="9" customFormat="true" ht="12.8" hidden="false" customHeight="false" outlineLevel="0" collapsed="false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</row>
    <row r="1705" s="9" customFormat="true" ht="12.8" hidden="false" customHeight="false" outlineLevel="0" collapsed="false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</row>
    <row r="1706" s="9" customFormat="true" ht="12.8" hidden="false" customHeight="false" outlineLevel="0" collapsed="false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</row>
    <row r="1707" s="9" customFormat="true" ht="12.8" hidden="false" customHeight="false" outlineLevel="0" collapsed="false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</row>
    <row r="1708" s="9" customFormat="true" ht="12.8" hidden="false" customHeight="false" outlineLevel="0" collapsed="false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</row>
    <row r="1709" s="9" customFormat="true" ht="12.8" hidden="false" customHeight="false" outlineLevel="0" collapsed="false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</row>
    <row r="1710" s="9" customFormat="true" ht="12.8" hidden="false" customHeight="false" outlineLevel="0" collapsed="false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</row>
    <row r="1711" s="9" customFormat="true" ht="12.8" hidden="false" customHeight="false" outlineLevel="0" collapsed="false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</row>
    <row r="1712" s="9" customFormat="true" ht="12.8" hidden="false" customHeight="false" outlineLevel="0" collapsed="false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</row>
    <row r="1713" s="9" customFormat="true" ht="12.8" hidden="false" customHeight="false" outlineLevel="0" collapsed="false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</row>
    <row r="1714" s="9" customFormat="true" ht="12.8" hidden="false" customHeight="false" outlineLevel="0" collapsed="false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</row>
    <row r="1715" s="9" customFormat="true" ht="12.8" hidden="false" customHeight="false" outlineLevel="0" collapsed="false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</row>
    <row r="1716" s="9" customFormat="true" ht="12.8" hidden="false" customHeight="false" outlineLevel="0" collapsed="false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</row>
    <row r="1717" s="9" customFormat="true" ht="12.8" hidden="false" customHeight="false" outlineLevel="0" collapsed="false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</row>
    <row r="1718" s="9" customFormat="true" ht="12.8" hidden="false" customHeight="false" outlineLevel="0" collapsed="false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</row>
    <row r="1719" s="9" customFormat="true" ht="12.8" hidden="false" customHeight="false" outlineLevel="0" collapsed="false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</row>
    <row r="1720" s="9" customFormat="true" ht="12.8" hidden="false" customHeight="false" outlineLevel="0" collapsed="false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</row>
    <row r="1721" s="9" customFormat="true" ht="12.8" hidden="false" customHeight="false" outlineLevel="0" collapsed="false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</row>
    <row r="1722" s="9" customFormat="true" ht="12.8" hidden="false" customHeight="false" outlineLevel="0" collapsed="false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</row>
    <row r="1723" s="9" customFormat="true" ht="12.8" hidden="false" customHeight="false" outlineLevel="0" collapsed="false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</row>
    <row r="1724" s="9" customFormat="true" ht="12.8" hidden="false" customHeight="false" outlineLevel="0" collapsed="false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</row>
    <row r="1725" s="9" customFormat="true" ht="12.8" hidden="false" customHeight="false" outlineLevel="0" collapsed="false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</row>
    <row r="1726" s="9" customFormat="true" ht="12.8" hidden="false" customHeight="false" outlineLevel="0" collapsed="false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</row>
    <row r="1727" s="9" customFormat="true" ht="12.8" hidden="false" customHeight="false" outlineLevel="0" collapsed="false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</row>
    <row r="1728" s="9" customFormat="true" ht="12.8" hidden="false" customHeight="false" outlineLevel="0" collapsed="false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</row>
    <row r="1729" s="9" customFormat="true" ht="12.8" hidden="false" customHeight="false" outlineLevel="0" collapsed="false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</row>
    <row r="1730" s="9" customFormat="true" ht="12.8" hidden="false" customHeight="false" outlineLevel="0" collapsed="false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</row>
    <row r="1731" s="9" customFormat="true" ht="12.8" hidden="false" customHeight="false" outlineLevel="0" collapsed="false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</row>
    <row r="1732" s="9" customFormat="true" ht="12.8" hidden="false" customHeight="false" outlineLevel="0" collapsed="false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</row>
    <row r="1733" s="9" customFormat="true" ht="12.8" hidden="false" customHeight="false" outlineLevel="0" collapsed="false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</row>
    <row r="1734" s="9" customFormat="true" ht="12.8" hidden="false" customHeight="false" outlineLevel="0" collapsed="false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</row>
    <row r="1735" s="9" customFormat="true" ht="12.8" hidden="false" customHeight="false" outlineLevel="0" collapsed="false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</row>
    <row r="1736" s="9" customFormat="true" ht="12.8" hidden="false" customHeight="false" outlineLevel="0" collapsed="false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</row>
    <row r="1737" s="9" customFormat="true" ht="12.8" hidden="false" customHeight="false" outlineLevel="0" collapsed="false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</row>
    <row r="1738" s="9" customFormat="true" ht="12.8" hidden="false" customHeight="false" outlineLevel="0" collapsed="false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</row>
    <row r="1739" s="9" customFormat="true" ht="12.8" hidden="false" customHeight="false" outlineLevel="0" collapsed="false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</row>
    <row r="1740" s="9" customFormat="true" ht="12.8" hidden="false" customHeight="false" outlineLevel="0" collapsed="false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</row>
    <row r="1741" s="9" customFormat="true" ht="12.8" hidden="false" customHeight="false" outlineLevel="0" collapsed="false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</row>
    <row r="1742" s="9" customFormat="true" ht="12.8" hidden="false" customHeight="false" outlineLevel="0" collapsed="false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</row>
    <row r="1743" s="9" customFormat="true" ht="12.8" hidden="false" customHeight="false" outlineLevel="0" collapsed="false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</row>
    <row r="1744" s="9" customFormat="true" ht="12.8" hidden="false" customHeight="false" outlineLevel="0" collapsed="false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</row>
    <row r="1745" s="9" customFormat="true" ht="12.8" hidden="false" customHeight="false" outlineLevel="0" collapsed="false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</row>
    <row r="1746" s="9" customFormat="true" ht="12.8" hidden="false" customHeight="false" outlineLevel="0" collapsed="false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</row>
    <row r="1747" s="9" customFormat="true" ht="12.8" hidden="false" customHeight="false" outlineLevel="0" collapsed="false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</row>
    <row r="1748" s="9" customFormat="true" ht="12.8" hidden="false" customHeight="false" outlineLevel="0" collapsed="false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</row>
    <row r="1749" s="9" customFormat="true" ht="12.8" hidden="false" customHeight="false" outlineLevel="0" collapsed="false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</row>
    <row r="1750" s="9" customFormat="true" ht="12.8" hidden="false" customHeight="false" outlineLevel="0" collapsed="false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</row>
    <row r="1751" s="9" customFormat="true" ht="12.8" hidden="false" customHeight="false" outlineLevel="0" collapsed="false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</row>
    <row r="1752" s="9" customFormat="true" ht="12.8" hidden="false" customHeight="false" outlineLevel="0" collapsed="false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</row>
    <row r="1753" s="9" customFormat="true" ht="12.8" hidden="false" customHeight="false" outlineLevel="0" collapsed="false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</row>
    <row r="1754" s="9" customFormat="true" ht="12.8" hidden="false" customHeight="false" outlineLevel="0" collapsed="false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</row>
    <row r="1755" s="9" customFormat="true" ht="12.8" hidden="false" customHeight="false" outlineLevel="0" collapsed="false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</row>
    <row r="1756" s="9" customFormat="true" ht="12.8" hidden="false" customHeight="false" outlineLevel="0" collapsed="false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</row>
    <row r="1757" s="9" customFormat="true" ht="12.8" hidden="false" customHeight="false" outlineLevel="0" collapsed="false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</row>
    <row r="1758" s="9" customFormat="true" ht="12.8" hidden="false" customHeight="false" outlineLevel="0" collapsed="false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</row>
    <row r="1759" s="9" customFormat="true" ht="12.8" hidden="false" customHeight="false" outlineLevel="0" collapsed="false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</row>
    <row r="1760" s="9" customFormat="true" ht="12.8" hidden="false" customHeight="false" outlineLevel="0" collapsed="false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</row>
    <row r="1761" s="9" customFormat="true" ht="12.8" hidden="false" customHeight="false" outlineLevel="0" collapsed="false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</row>
    <row r="1762" s="9" customFormat="true" ht="12.8" hidden="false" customHeight="false" outlineLevel="0" collapsed="false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</row>
    <row r="1763" s="9" customFormat="true" ht="12.8" hidden="false" customHeight="false" outlineLevel="0" collapsed="false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</row>
    <row r="1764" s="9" customFormat="true" ht="12.8" hidden="false" customHeight="false" outlineLevel="0" collapsed="false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</row>
    <row r="1765" s="9" customFormat="true" ht="12.8" hidden="false" customHeight="false" outlineLevel="0" collapsed="false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</row>
    <row r="1766" s="9" customFormat="true" ht="12.8" hidden="false" customHeight="false" outlineLevel="0" collapsed="false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</row>
    <row r="1767" s="9" customFormat="true" ht="12.8" hidden="false" customHeight="false" outlineLevel="0" collapsed="false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</row>
    <row r="1768" s="9" customFormat="true" ht="12.8" hidden="false" customHeight="false" outlineLevel="0" collapsed="false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</row>
    <row r="1769" s="9" customFormat="true" ht="12.8" hidden="false" customHeight="false" outlineLevel="0" collapsed="false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</row>
    <row r="1770" s="9" customFormat="true" ht="12.8" hidden="false" customHeight="false" outlineLevel="0" collapsed="false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</row>
    <row r="1771" s="9" customFormat="true" ht="12.8" hidden="false" customHeight="false" outlineLevel="0" collapsed="false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</row>
    <row r="1772" s="9" customFormat="true" ht="12.8" hidden="false" customHeight="false" outlineLevel="0" collapsed="false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</row>
    <row r="1773" s="9" customFormat="true" ht="12.8" hidden="false" customHeight="false" outlineLevel="0" collapsed="false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</row>
    <row r="1774" s="9" customFormat="true" ht="12.8" hidden="false" customHeight="false" outlineLevel="0" collapsed="false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</row>
    <row r="1775" s="9" customFormat="true" ht="12.8" hidden="false" customHeight="false" outlineLevel="0" collapsed="false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</row>
    <row r="1776" s="9" customFormat="true" ht="12.8" hidden="false" customHeight="false" outlineLevel="0" collapsed="false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</row>
    <row r="1777" s="9" customFormat="true" ht="12.8" hidden="false" customHeight="false" outlineLevel="0" collapsed="false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</row>
    <row r="1778" s="9" customFormat="true" ht="12.8" hidden="false" customHeight="false" outlineLevel="0" collapsed="false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</row>
    <row r="1779" s="9" customFormat="true" ht="12.8" hidden="false" customHeight="false" outlineLevel="0" collapsed="false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</row>
    <row r="1780" s="9" customFormat="true" ht="12.8" hidden="false" customHeight="false" outlineLevel="0" collapsed="false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</row>
    <row r="1781" s="9" customFormat="true" ht="12.8" hidden="false" customHeight="false" outlineLevel="0" collapsed="false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</row>
    <row r="1782" s="9" customFormat="true" ht="12.8" hidden="false" customHeight="false" outlineLevel="0" collapsed="false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</row>
    <row r="1783" s="9" customFormat="true" ht="12.8" hidden="false" customHeight="false" outlineLevel="0" collapsed="false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</row>
    <row r="1784" s="9" customFormat="true" ht="12.8" hidden="false" customHeight="false" outlineLevel="0" collapsed="false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</row>
    <row r="1785" s="9" customFormat="true" ht="12.8" hidden="false" customHeight="false" outlineLevel="0" collapsed="false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</row>
    <row r="1786" s="9" customFormat="true" ht="12.8" hidden="false" customHeight="false" outlineLevel="0" collapsed="false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</row>
    <row r="1787" s="9" customFormat="true" ht="12.8" hidden="false" customHeight="false" outlineLevel="0" collapsed="false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</row>
    <row r="1788" s="9" customFormat="true" ht="12.8" hidden="false" customHeight="false" outlineLevel="0" collapsed="false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</row>
    <row r="1789" s="9" customFormat="true" ht="12.8" hidden="false" customHeight="false" outlineLevel="0" collapsed="false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</row>
    <row r="1790" s="9" customFormat="true" ht="12.8" hidden="false" customHeight="false" outlineLevel="0" collapsed="false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</row>
    <row r="1791" s="9" customFormat="true" ht="12.8" hidden="false" customHeight="false" outlineLevel="0" collapsed="false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</row>
    <row r="1792" s="9" customFormat="true" ht="12.8" hidden="false" customHeight="false" outlineLevel="0" collapsed="false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</row>
    <row r="1793" s="9" customFormat="true" ht="12.8" hidden="false" customHeight="false" outlineLevel="0" collapsed="false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</row>
    <row r="1794" s="9" customFormat="true" ht="12.8" hidden="false" customHeight="false" outlineLevel="0" collapsed="false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</row>
    <row r="1795" s="9" customFormat="true" ht="12.8" hidden="false" customHeight="false" outlineLevel="0" collapsed="false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</row>
    <row r="1796" s="9" customFormat="true" ht="12.8" hidden="false" customHeight="false" outlineLevel="0" collapsed="false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</row>
    <row r="1797" s="9" customFormat="true" ht="12.8" hidden="false" customHeight="false" outlineLevel="0" collapsed="false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</row>
    <row r="1798" s="9" customFormat="true" ht="12.8" hidden="false" customHeight="false" outlineLevel="0" collapsed="false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</row>
    <row r="1799" s="9" customFormat="true" ht="12.8" hidden="false" customHeight="false" outlineLevel="0" collapsed="false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</row>
    <row r="1800" s="9" customFormat="true" ht="12.8" hidden="false" customHeight="false" outlineLevel="0" collapsed="false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</row>
    <row r="1801" s="9" customFormat="true" ht="12.8" hidden="false" customHeight="false" outlineLevel="0" collapsed="false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</row>
    <row r="1802" s="9" customFormat="true" ht="12.8" hidden="false" customHeight="false" outlineLevel="0" collapsed="false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</row>
    <row r="1803" s="9" customFormat="true" ht="12.8" hidden="false" customHeight="false" outlineLevel="0" collapsed="false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</row>
    <row r="1804" s="9" customFormat="true" ht="12.8" hidden="false" customHeight="false" outlineLevel="0" collapsed="false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</row>
    <row r="1805" s="9" customFormat="true" ht="12.8" hidden="false" customHeight="false" outlineLevel="0" collapsed="false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</row>
    <row r="1806" s="9" customFormat="true" ht="12.8" hidden="false" customHeight="false" outlineLevel="0" collapsed="false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</row>
    <row r="1807" s="9" customFormat="true" ht="12.8" hidden="false" customHeight="false" outlineLevel="0" collapsed="false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</row>
    <row r="1808" s="9" customFormat="true" ht="12.8" hidden="false" customHeight="false" outlineLevel="0" collapsed="false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</row>
    <row r="1809" s="9" customFormat="true" ht="12.8" hidden="false" customHeight="false" outlineLevel="0" collapsed="false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</row>
    <row r="1810" s="9" customFormat="true" ht="12.8" hidden="false" customHeight="false" outlineLevel="0" collapsed="false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</row>
    <row r="1811" s="9" customFormat="true" ht="12.8" hidden="false" customHeight="false" outlineLevel="0" collapsed="false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</row>
    <row r="1812" s="9" customFormat="true" ht="12.8" hidden="false" customHeight="false" outlineLevel="0" collapsed="false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</row>
    <row r="1813" s="9" customFormat="true" ht="12.8" hidden="false" customHeight="false" outlineLevel="0" collapsed="false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</row>
    <row r="1814" s="9" customFormat="true" ht="12.8" hidden="false" customHeight="false" outlineLevel="0" collapsed="false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</row>
    <row r="1815" s="9" customFormat="true" ht="12.8" hidden="false" customHeight="false" outlineLevel="0" collapsed="false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</row>
    <row r="1816" s="9" customFormat="true" ht="12.8" hidden="false" customHeight="false" outlineLevel="0" collapsed="false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</row>
    <row r="1817" s="9" customFormat="true" ht="12.8" hidden="false" customHeight="false" outlineLevel="0" collapsed="false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</row>
    <row r="1818" s="9" customFormat="true" ht="12.8" hidden="false" customHeight="false" outlineLevel="0" collapsed="false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</row>
    <row r="1819" s="9" customFormat="true" ht="12.8" hidden="false" customHeight="false" outlineLevel="0" collapsed="false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</row>
    <row r="1820" s="9" customFormat="true" ht="12.8" hidden="false" customHeight="false" outlineLevel="0" collapsed="false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</row>
    <row r="1821" s="9" customFormat="true" ht="12.8" hidden="false" customHeight="false" outlineLevel="0" collapsed="false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</row>
    <row r="1822" s="9" customFormat="true" ht="12.8" hidden="false" customHeight="false" outlineLevel="0" collapsed="false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</row>
    <row r="1823" s="9" customFormat="true" ht="12.8" hidden="false" customHeight="false" outlineLevel="0" collapsed="false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</row>
    <row r="1824" s="9" customFormat="true" ht="12.8" hidden="false" customHeight="false" outlineLevel="0" collapsed="false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</row>
    <row r="1825" s="9" customFormat="true" ht="12.8" hidden="false" customHeight="false" outlineLevel="0" collapsed="false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</row>
    <row r="1826" s="9" customFormat="true" ht="12.8" hidden="false" customHeight="false" outlineLevel="0" collapsed="false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</row>
    <row r="1827" s="9" customFormat="true" ht="12.8" hidden="false" customHeight="false" outlineLevel="0" collapsed="false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</row>
    <row r="1828" s="9" customFormat="true" ht="12.8" hidden="false" customHeight="false" outlineLevel="0" collapsed="false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</row>
    <row r="1829" s="9" customFormat="true" ht="12.8" hidden="false" customHeight="false" outlineLevel="0" collapsed="false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</row>
    <row r="1830" s="9" customFormat="true" ht="12.8" hidden="false" customHeight="false" outlineLevel="0" collapsed="false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</row>
    <row r="1831" s="9" customFormat="true" ht="12.8" hidden="false" customHeight="false" outlineLevel="0" collapsed="false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</row>
    <row r="1832" s="9" customFormat="true" ht="12.8" hidden="false" customHeight="false" outlineLevel="0" collapsed="false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</row>
    <row r="1833" s="9" customFormat="true" ht="12.8" hidden="false" customHeight="false" outlineLevel="0" collapsed="false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</row>
    <row r="1834" s="9" customFormat="true" ht="12.8" hidden="false" customHeight="false" outlineLevel="0" collapsed="false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</row>
    <row r="1835" s="9" customFormat="true" ht="12.8" hidden="false" customHeight="false" outlineLevel="0" collapsed="false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</row>
    <row r="1836" s="9" customFormat="true" ht="12.8" hidden="false" customHeight="false" outlineLevel="0" collapsed="false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</row>
    <row r="1837" s="9" customFormat="true" ht="12.8" hidden="false" customHeight="false" outlineLevel="0" collapsed="false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</row>
    <row r="1838" s="9" customFormat="true" ht="12.8" hidden="false" customHeight="false" outlineLevel="0" collapsed="false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</row>
    <row r="1839" s="9" customFormat="true" ht="12.8" hidden="false" customHeight="false" outlineLevel="0" collapsed="false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</row>
    <row r="1840" s="9" customFormat="true" ht="12.8" hidden="false" customHeight="false" outlineLevel="0" collapsed="false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</row>
    <row r="1841" s="9" customFormat="true" ht="12.8" hidden="false" customHeight="false" outlineLevel="0" collapsed="false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</row>
    <row r="1842" s="9" customFormat="true" ht="12.8" hidden="false" customHeight="false" outlineLevel="0" collapsed="false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</row>
    <row r="1843" s="9" customFormat="true" ht="12.8" hidden="false" customHeight="false" outlineLevel="0" collapsed="false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</row>
    <row r="1844" s="9" customFormat="true" ht="12.8" hidden="false" customHeight="false" outlineLevel="0" collapsed="false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</row>
    <row r="1845" s="9" customFormat="true" ht="12.8" hidden="false" customHeight="false" outlineLevel="0" collapsed="false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</row>
    <row r="1846" s="9" customFormat="true" ht="12.8" hidden="false" customHeight="false" outlineLevel="0" collapsed="false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</row>
    <row r="1847" s="9" customFormat="true" ht="12.8" hidden="false" customHeight="false" outlineLevel="0" collapsed="false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</row>
    <row r="1848" s="9" customFormat="true" ht="12.8" hidden="false" customHeight="false" outlineLevel="0" collapsed="false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</row>
    <row r="1849" s="9" customFormat="true" ht="12.8" hidden="false" customHeight="false" outlineLevel="0" collapsed="false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</row>
    <row r="1850" s="9" customFormat="true" ht="12.8" hidden="false" customHeight="false" outlineLevel="0" collapsed="false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</row>
    <row r="1851" s="9" customFormat="true" ht="12.8" hidden="false" customHeight="false" outlineLevel="0" collapsed="false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</row>
    <row r="1852" s="9" customFormat="true" ht="12.8" hidden="false" customHeight="false" outlineLevel="0" collapsed="false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</row>
    <row r="1853" s="9" customFormat="true" ht="12.8" hidden="false" customHeight="false" outlineLevel="0" collapsed="false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</row>
    <row r="1854" s="9" customFormat="true" ht="12.8" hidden="false" customHeight="false" outlineLevel="0" collapsed="false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</row>
    <row r="1855" s="9" customFormat="true" ht="12.8" hidden="false" customHeight="false" outlineLevel="0" collapsed="false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</row>
    <row r="1856" s="9" customFormat="true" ht="12.8" hidden="false" customHeight="false" outlineLevel="0" collapsed="false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</row>
    <row r="1857" s="9" customFormat="true" ht="12.8" hidden="false" customHeight="false" outlineLevel="0" collapsed="false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</row>
    <row r="1858" s="9" customFormat="true" ht="12.8" hidden="false" customHeight="false" outlineLevel="0" collapsed="false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</row>
    <row r="1859" s="9" customFormat="true" ht="12.8" hidden="false" customHeight="false" outlineLevel="0" collapsed="false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</row>
    <row r="1860" s="9" customFormat="true" ht="12.8" hidden="false" customHeight="false" outlineLevel="0" collapsed="false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</row>
    <row r="1861" s="9" customFormat="true" ht="12.8" hidden="false" customHeight="false" outlineLevel="0" collapsed="false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</row>
    <row r="1862" s="9" customFormat="true" ht="12.8" hidden="false" customHeight="false" outlineLevel="0" collapsed="false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</row>
    <row r="1863" s="9" customFormat="true" ht="12.8" hidden="false" customHeight="false" outlineLevel="0" collapsed="false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</row>
    <row r="1864" s="9" customFormat="true" ht="12.8" hidden="false" customHeight="false" outlineLevel="0" collapsed="false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</row>
    <row r="1865" s="9" customFormat="true" ht="12.8" hidden="false" customHeight="false" outlineLevel="0" collapsed="false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</row>
    <row r="1866" s="9" customFormat="true" ht="12.8" hidden="false" customHeight="false" outlineLevel="0" collapsed="false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</row>
    <row r="1867" s="9" customFormat="true" ht="12.8" hidden="false" customHeight="false" outlineLevel="0" collapsed="false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</row>
    <row r="1868" s="9" customFormat="true" ht="12.8" hidden="false" customHeight="false" outlineLevel="0" collapsed="false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</row>
    <row r="1869" s="9" customFormat="true" ht="12.8" hidden="false" customHeight="false" outlineLevel="0" collapsed="false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</row>
    <row r="1870" s="9" customFormat="true" ht="12.8" hidden="false" customHeight="false" outlineLevel="0" collapsed="false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</row>
    <row r="1871" s="9" customFormat="true" ht="12.8" hidden="false" customHeight="false" outlineLevel="0" collapsed="false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</row>
    <row r="1872" s="9" customFormat="true" ht="12.8" hidden="false" customHeight="false" outlineLevel="0" collapsed="false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</row>
    <row r="1873" s="9" customFormat="true" ht="12.8" hidden="false" customHeight="false" outlineLevel="0" collapsed="false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</row>
    <row r="1874" s="9" customFormat="true" ht="12.8" hidden="false" customHeight="false" outlineLevel="0" collapsed="false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</row>
    <row r="1875" s="9" customFormat="true" ht="12.8" hidden="false" customHeight="false" outlineLevel="0" collapsed="false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</row>
    <row r="1876" s="9" customFormat="true" ht="12.8" hidden="false" customHeight="false" outlineLevel="0" collapsed="false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</row>
    <row r="1877" s="9" customFormat="true" ht="12.8" hidden="false" customHeight="false" outlineLevel="0" collapsed="false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</row>
    <row r="1878" s="9" customFormat="true" ht="12.8" hidden="false" customHeight="false" outlineLevel="0" collapsed="false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</row>
    <row r="1879" s="9" customFormat="true" ht="12.8" hidden="false" customHeight="false" outlineLevel="0" collapsed="false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</row>
    <row r="1880" s="9" customFormat="true" ht="12.8" hidden="false" customHeight="false" outlineLevel="0" collapsed="false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</row>
    <row r="1881" s="9" customFormat="true" ht="12.8" hidden="false" customHeight="false" outlineLevel="0" collapsed="false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</row>
    <row r="1882" s="9" customFormat="true" ht="12.8" hidden="false" customHeight="false" outlineLevel="0" collapsed="false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</row>
    <row r="1883" s="9" customFormat="true" ht="12.8" hidden="false" customHeight="false" outlineLevel="0" collapsed="false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  <c r="IV1883" s="5"/>
      <c r="IW1883" s="5"/>
    </row>
    <row r="1884" s="9" customFormat="true" ht="12.8" hidden="false" customHeight="false" outlineLevel="0" collapsed="false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  <c r="IV1884" s="5"/>
      <c r="IW1884" s="5"/>
    </row>
    <row r="1885" s="9" customFormat="true" ht="12.8" hidden="false" customHeight="false" outlineLevel="0" collapsed="false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</row>
    <row r="1886" s="9" customFormat="true" ht="12.8" hidden="false" customHeight="false" outlineLevel="0" collapsed="false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</row>
    <row r="1887" s="9" customFormat="true" ht="12.8" hidden="false" customHeight="false" outlineLevel="0" collapsed="false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</row>
    <row r="1888" s="9" customFormat="true" ht="12.8" hidden="false" customHeight="false" outlineLevel="0" collapsed="false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</row>
    <row r="1889" s="9" customFormat="true" ht="12.8" hidden="false" customHeight="false" outlineLevel="0" collapsed="false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</row>
    <row r="1890" s="9" customFormat="true" ht="12.8" hidden="false" customHeight="false" outlineLevel="0" collapsed="false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</row>
    <row r="1891" s="9" customFormat="true" ht="12.8" hidden="false" customHeight="false" outlineLevel="0" collapsed="false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</row>
    <row r="1892" s="9" customFormat="true" ht="12.8" hidden="false" customHeight="false" outlineLevel="0" collapsed="false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</row>
    <row r="1893" s="9" customFormat="true" ht="12.8" hidden="false" customHeight="false" outlineLevel="0" collapsed="false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</row>
    <row r="1894" s="9" customFormat="true" ht="12.8" hidden="false" customHeight="false" outlineLevel="0" collapsed="false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</row>
    <row r="1895" s="9" customFormat="true" ht="12.8" hidden="false" customHeight="false" outlineLevel="0" collapsed="false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</row>
    <row r="1896" s="9" customFormat="true" ht="12.8" hidden="false" customHeight="false" outlineLevel="0" collapsed="false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</row>
    <row r="1897" s="9" customFormat="true" ht="12.8" hidden="false" customHeight="false" outlineLevel="0" collapsed="false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</row>
    <row r="1898" s="9" customFormat="true" ht="12.8" hidden="false" customHeight="false" outlineLevel="0" collapsed="false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</row>
    <row r="1899" s="9" customFormat="true" ht="12.8" hidden="false" customHeight="false" outlineLevel="0" collapsed="false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</row>
    <row r="1900" s="9" customFormat="true" ht="12.8" hidden="false" customHeight="false" outlineLevel="0" collapsed="false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</row>
    <row r="1901" s="9" customFormat="true" ht="12.8" hidden="false" customHeight="false" outlineLevel="0" collapsed="false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</row>
    <row r="1902" s="9" customFormat="true" ht="12.8" hidden="false" customHeight="false" outlineLevel="0" collapsed="false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</row>
    <row r="1903" s="9" customFormat="true" ht="12.8" hidden="false" customHeight="false" outlineLevel="0" collapsed="false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</row>
    <row r="1904" s="9" customFormat="true" ht="12.8" hidden="false" customHeight="false" outlineLevel="0" collapsed="false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</row>
    <row r="1905" s="9" customFormat="true" ht="12.8" hidden="false" customHeight="false" outlineLevel="0" collapsed="false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</row>
    <row r="1906" s="9" customFormat="true" ht="12.8" hidden="false" customHeight="false" outlineLevel="0" collapsed="false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</row>
    <row r="1907" s="9" customFormat="true" ht="12.8" hidden="false" customHeight="false" outlineLevel="0" collapsed="false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</row>
    <row r="1908" s="9" customFormat="true" ht="12.8" hidden="false" customHeight="false" outlineLevel="0" collapsed="false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</row>
    <row r="1909" s="9" customFormat="true" ht="12.8" hidden="false" customHeight="false" outlineLevel="0" collapsed="false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</row>
    <row r="1910" s="9" customFormat="true" ht="12.8" hidden="false" customHeight="false" outlineLevel="0" collapsed="false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</row>
    <row r="1911" s="9" customFormat="true" ht="12.8" hidden="false" customHeight="false" outlineLevel="0" collapsed="false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</row>
    <row r="1912" s="9" customFormat="true" ht="12.8" hidden="false" customHeight="false" outlineLevel="0" collapsed="false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</row>
    <row r="1913" s="9" customFormat="true" ht="12.8" hidden="false" customHeight="false" outlineLevel="0" collapsed="false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</row>
    <row r="1914" s="9" customFormat="true" ht="12.8" hidden="false" customHeight="false" outlineLevel="0" collapsed="false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</row>
    <row r="1915" s="9" customFormat="true" ht="12.8" hidden="false" customHeight="false" outlineLevel="0" collapsed="false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</row>
    <row r="1916" s="9" customFormat="true" ht="12.8" hidden="false" customHeight="false" outlineLevel="0" collapsed="false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</row>
    <row r="1917" s="9" customFormat="true" ht="12.8" hidden="false" customHeight="false" outlineLevel="0" collapsed="false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</row>
    <row r="1918" s="9" customFormat="true" ht="12.8" hidden="false" customHeight="false" outlineLevel="0" collapsed="false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</row>
    <row r="1919" s="9" customFormat="true" ht="12.8" hidden="false" customHeight="false" outlineLevel="0" collapsed="false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</row>
    <row r="1920" s="9" customFormat="true" ht="12.8" hidden="false" customHeight="false" outlineLevel="0" collapsed="false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</row>
    <row r="1921" s="9" customFormat="true" ht="12.8" hidden="false" customHeight="false" outlineLevel="0" collapsed="false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</row>
    <row r="1922" s="9" customFormat="true" ht="12.8" hidden="false" customHeight="false" outlineLevel="0" collapsed="false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</row>
    <row r="1923" s="9" customFormat="true" ht="12.8" hidden="false" customHeight="false" outlineLevel="0" collapsed="false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</row>
    <row r="1924" s="9" customFormat="true" ht="12.8" hidden="false" customHeight="false" outlineLevel="0" collapsed="false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</row>
    <row r="1925" s="9" customFormat="true" ht="12.8" hidden="false" customHeight="false" outlineLevel="0" collapsed="false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</row>
    <row r="1926" s="9" customFormat="true" ht="12.8" hidden="false" customHeight="false" outlineLevel="0" collapsed="false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</row>
    <row r="1927" s="9" customFormat="true" ht="12.8" hidden="false" customHeight="false" outlineLevel="0" collapsed="false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</row>
    <row r="1928" s="9" customFormat="true" ht="12.8" hidden="false" customHeight="false" outlineLevel="0" collapsed="false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</row>
    <row r="1929" s="9" customFormat="true" ht="12.8" hidden="false" customHeight="false" outlineLevel="0" collapsed="false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</row>
    <row r="1930" s="9" customFormat="true" ht="12.8" hidden="false" customHeight="false" outlineLevel="0" collapsed="false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</row>
    <row r="1931" s="9" customFormat="true" ht="12.8" hidden="false" customHeight="false" outlineLevel="0" collapsed="false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</row>
    <row r="1932" s="9" customFormat="true" ht="12.8" hidden="false" customHeight="false" outlineLevel="0" collapsed="false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</row>
    <row r="1933" s="9" customFormat="true" ht="12.8" hidden="false" customHeight="false" outlineLevel="0" collapsed="false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</row>
    <row r="1934" s="9" customFormat="true" ht="12.8" hidden="false" customHeight="false" outlineLevel="0" collapsed="false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</row>
    <row r="1935" s="9" customFormat="true" ht="12.8" hidden="false" customHeight="false" outlineLevel="0" collapsed="false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</row>
    <row r="1936" s="9" customFormat="true" ht="12.8" hidden="false" customHeight="false" outlineLevel="0" collapsed="false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</row>
    <row r="1937" s="9" customFormat="true" ht="12.8" hidden="false" customHeight="false" outlineLevel="0" collapsed="false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</row>
    <row r="1938" s="9" customFormat="true" ht="12.8" hidden="false" customHeight="false" outlineLevel="0" collapsed="false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</row>
    <row r="1939" s="9" customFormat="true" ht="12.8" hidden="false" customHeight="false" outlineLevel="0" collapsed="false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</row>
    <row r="1940" s="9" customFormat="true" ht="12.8" hidden="false" customHeight="false" outlineLevel="0" collapsed="false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</row>
    <row r="1941" s="9" customFormat="true" ht="12.8" hidden="false" customHeight="false" outlineLevel="0" collapsed="false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</row>
    <row r="1942" s="9" customFormat="true" ht="12.8" hidden="false" customHeight="false" outlineLevel="0" collapsed="false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</row>
    <row r="1943" s="9" customFormat="true" ht="12.8" hidden="false" customHeight="false" outlineLevel="0" collapsed="false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</row>
    <row r="1944" s="9" customFormat="true" ht="12.8" hidden="false" customHeight="false" outlineLevel="0" collapsed="false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</row>
    <row r="1945" s="9" customFormat="true" ht="12.8" hidden="false" customHeight="false" outlineLevel="0" collapsed="false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</row>
    <row r="1946" s="9" customFormat="true" ht="12.8" hidden="false" customHeight="false" outlineLevel="0" collapsed="false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</row>
    <row r="1947" s="9" customFormat="true" ht="12.8" hidden="false" customHeight="false" outlineLevel="0" collapsed="false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</row>
    <row r="1948" s="9" customFormat="true" ht="12.8" hidden="false" customHeight="false" outlineLevel="0" collapsed="false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</row>
    <row r="1949" s="9" customFormat="true" ht="12.8" hidden="false" customHeight="false" outlineLevel="0" collapsed="false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</row>
    <row r="1950" s="9" customFormat="true" ht="12.8" hidden="false" customHeight="false" outlineLevel="0" collapsed="false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</row>
    <row r="1951" s="9" customFormat="true" ht="12.8" hidden="false" customHeight="false" outlineLevel="0" collapsed="false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</row>
    <row r="1952" s="9" customFormat="true" ht="12.8" hidden="false" customHeight="false" outlineLevel="0" collapsed="false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</row>
    <row r="1953" s="9" customFormat="true" ht="12.8" hidden="false" customHeight="false" outlineLevel="0" collapsed="false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</row>
    <row r="1954" s="9" customFormat="true" ht="12.8" hidden="false" customHeight="false" outlineLevel="0" collapsed="false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</row>
    <row r="1955" s="9" customFormat="true" ht="12.8" hidden="false" customHeight="false" outlineLevel="0" collapsed="false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</row>
    <row r="1956" s="9" customFormat="true" ht="12.8" hidden="false" customHeight="false" outlineLevel="0" collapsed="false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</row>
    <row r="1957" s="9" customFormat="true" ht="12.8" hidden="false" customHeight="false" outlineLevel="0" collapsed="false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</row>
    <row r="1958" s="9" customFormat="true" ht="12.8" hidden="false" customHeight="false" outlineLevel="0" collapsed="false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</row>
    <row r="1959" s="9" customFormat="true" ht="12.8" hidden="false" customHeight="false" outlineLevel="0" collapsed="false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</row>
    <row r="1960" s="9" customFormat="true" ht="12.8" hidden="false" customHeight="false" outlineLevel="0" collapsed="false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</row>
    <row r="1961" s="9" customFormat="true" ht="12.8" hidden="false" customHeight="false" outlineLevel="0" collapsed="false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</row>
    <row r="1962" s="9" customFormat="true" ht="12.8" hidden="false" customHeight="false" outlineLevel="0" collapsed="false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</row>
    <row r="1963" s="9" customFormat="true" ht="12.8" hidden="false" customHeight="false" outlineLevel="0" collapsed="false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</row>
    <row r="1964" s="9" customFormat="true" ht="12.8" hidden="false" customHeight="false" outlineLevel="0" collapsed="false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</row>
    <row r="1965" s="9" customFormat="true" ht="12.8" hidden="false" customHeight="false" outlineLevel="0" collapsed="false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</row>
    <row r="1966" s="9" customFormat="true" ht="12.8" hidden="false" customHeight="false" outlineLevel="0" collapsed="false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</row>
    <row r="1967" s="9" customFormat="true" ht="12.8" hidden="false" customHeight="false" outlineLevel="0" collapsed="false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</row>
    <row r="1968" s="9" customFormat="true" ht="12.8" hidden="false" customHeight="false" outlineLevel="0" collapsed="false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</row>
    <row r="1969" s="9" customFormat="true" ht="12.8" hidden="false" customHeight="false" outlineLevel="0" collapsed="false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</row>
    <row r="1970" s="9" customFormat="true" ht="12.8" hidden="false" customHeight="false" outlineLevel="0" collapsed="false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</row>
    <row r="1971" s="9" customFormat="true" ht="12.8" hidden="false" customHeight="false" outlineLevel="0" collapsed="false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</row>
    <row r="1972" s="9" customFormat="true" ht="12.8" hidden="false" customHeight="false" outlineLevel="0" collapsed="false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</row>
    <row r="1973" s="9" customFormat="true" ht="12.8" hidden="false" customHeight="false" outlineLevel="0" collapsed="false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</row>
    <row r="1974" s="9" customFormat="true" ht="12.8" hidden="false" customHeight="false" outlineLevel="0" collapsed="false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</row>
    <row r="1975" s="9" customFormat="true" ht="12.8" hidden="false" customHeight="false" outlineLevel="0" collapsed="false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</row>
    <row r="1976" s="9" customFormat="true" ht="12.8" hidden="false" customHeight="false" outlineLevel="0" collapsed="false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</row>
    <row r="1977" s="9" customFormat="true" ht="12.8" hidden="false" customHeight="false" outlineLevel="0" collapsed="false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</row>
    <row r="1978" s="9" customFormat="true" ht="12.8" hidden="false" customHeight="false" outlineLevel="0" collapsed="false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</row>
    <row r="1979" s="9" customFormat="true" ht="12.8" hidden="false" customHeight="false" outlineLevel="0" collapsed="false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</row>
    <row r="1980" s="9" customFormat="true" ht="12.8" hidden="false" customHeight="false" outlineLevel="0" collapsed="false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</row>
    <row r="1981" s="9" customFormat="true" ht="12.8" hidden="false" customHeight="false" outlineLevel="0" collapsed="false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</row>
    <row r="1982" s="9" customFormat="true" ht="12.8" hidden="false" customHeight="false" outlineLevel="0" collapsed="false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</row>
    <row r="1983" s="9" customFormat="true" ht="12.8" hidden="false" customHeight="false" outlineLevel="0" collapsed="false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</row>
    <row r="1984" s="9" customFormat="true" ht="12.8" hidden="false" customHeight="false" outlineLevel="0" collapsed="false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</row>
    <row r="1985" s="9" customFormat="true" ht="12.8" hidden="false" customHeight="false" outlineLevel="0" collapsed="false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</row>
    <row r="1986" s="9" customFormat="true" ht="12.8" hidden="false" customHeight="false" outlineLevel="0" collapsed="false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</row>
    <row r="1987" s="9" customFormat="true" ht="12.8" hidden="false" customHeight="false" outlineLevel="0" collapsed="false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</row>
    <row r="1988" s="9" customFormat="true" ht="12.8" hidden="false" customHeight="false" outlineLevel="0" collapsed="false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</row>
    <row r="1989" s="9" customFormat="true" ht="12.8" hidden="false" customHeight="false" outlineLevel="0" collapsed="false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</row>
    <row r="1990" s="9" customFormat="true" ht="12.8" hidden="false" customHeight="false" outlineLevel="0" collapsed="false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</row>
    <row r="1991" s="9" customFormat="true" ht="12.8" hidden="false" customHeight="false" outlineLevel="0" collapsed="false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  <c r="IV1991" s="5"/>
      <c r="IW1991" s="5"/>
    </row>
    <row r="1992" s="9" customFormat="true" ht="12.8" hidden="false" customHeight="false" outlineLevel="0" collapsed="false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  <c r="IV1992" s="5"/>
      <c r="IW1992" s="5"/>
    </row>
    <row r="1993" s="9" customFormat="true" ht="12.8" hidden="false" customHeight="false" outlineLevel="0" collapsed="false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</row>
    <row r="1994" s="9" customFormat="true" ht="12.8" hidden="false" customHeight="false" outlineLevel="0" collapsed="false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</row>
    <row r="1995" s="9" customFormat="true" ht="12.8" hidden="false" customHeight="false" outlineLevel="0" collapsed="false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  <c r="IV1995" s="5"/>
      <c r="IW1995" s="5"/>
    </row>
    <row r="1996" s="9" customFormat="true" ht="12.8" hidden="false" customHeight="false" outlineLevel="0" collapsed="false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  <c r="IV1996" s="5"/>
      <c r="IW1996" s="5"/>
    </row>
    <row r="1997" s="9" customFormat="true" ht="12.8" hidden="false" customHeight="false" outlineLevel="0" collapsed="false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  <c r="IV1997" s="5"/>
      <c r="IW1997" s="5"/>
    </row>
    <row r="1998" s="9" customFormat="true" ht="12.8" hidden="false" customHeight="false" outlineLevel="0" collapsed="false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  <c r="IV1998" s="5"/>
      <c r="IW1998" s="5"/>
    </row>
    <row r="1999" s="9" customFormat="true" ht="12.8" hidden="false" customHeight="false" outlineLevel="0" collapsed="false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  <c r="IV1999" s="5"/>
      <c r="IW1999" s="5"/>
    </row>
    <row r="2000" s="9" customFormat="true" ht="12.8" hidden="false" customHeight="false" outlineLevel="0" collapsed="false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  <c r="IV2000" s="5"/>
      <c r="IW2000" s="5"/>
    </row>
    <row r="2001" s="9" customFormat="true" ht="12.8" hidden="false" customHeight="false" outlineLevel="0" collapsed="false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  <c r="IV2001" s="5"/>
      <c r="IW2001" s="5"/>
    </row>
    <row r="2002" s="9" customFormat="true" ht="12.8" hidden="false" customHeight="false" outlineLevel="0" collapsed="false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  <c r="IQ2002" s="5"/>
      <c r="IR2002" s="5"/>
      <c r="IS2002" s="5"/>
      <c r="IT2002" s="5"/>
      <c r="IU2002" s="5"/>
      <c r="IV2002" s="5"/>
      <c r="IW2002" s="5"/>
    </row>
    <row r="2003" s="9" customFormat="true" ht="12.8" hidden="false" customHeight="false" outlineLevel="0" collapsed="false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  <c r="IQ2003" s="5"/>
      <c r="IR2003" s="5"/>
      <c r="IS2003" s="5"/>
      <c r="IT2003" s="5"/>
      <c r="IU2003" s="5"/>
      <c r="IV2003" s="5"/>
      <c r="IW2003" s="5"/>
    </row>
    <row r="2004" s="9" customFormat="true" ht="12.8" hidden="false" customHeight="false" outlineLevel="0" collapsed="false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  <c r="IQ2004" s="5"/>
      <c r="IR2004" s="5"/>
      <c r="IS2004" s="5"/>
      <c r="IT2004" s="5"/>
      <c r="IU2004" s="5"/>
      <c r="IV2004" s="5"/>
      <c r="IW2004" s="5"/>
    </row>
    <row r="2005" s="9" customFormat="true" ht="12.8" hidden="false" customHeight="false" outlineLevel="0" collapsed="false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  <c r="IQ2005" s="5"/>
      <c r="IR2005" s="5"/>
      <c r="IS2005" s="5"/>
      <c r="IT2005" s="5"/>
      <c r="IU2005" s="5"/>
      <c r="IV2005" s="5"/>
      <c r="IW2005" s="5"/>
    </row>
    <row r="2006" s="9" customFormat="true" ht="12.8" hidden="false" customHeight="false" outlineLevel="0" collapsed="false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  <c r="IQ2006" s="5"/>
      <c r="IR2006" s="5"/>
      <c r="IS2006" s="5"/>
      <c r="IT2006" s="5"/>
      <c r="IU2006" s="5"/>
      <c r="IV2006" s="5"/>
      <c r="IW2006" s="5"/>
    </row>
    <row r="2007" s="9" customFormat="true" ht="12.8" hidden="false" customHeight="false" outlineLevel="0" collapsed="false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  <c r="IQ2007" s="5"/>
      <c r="IR2007" s="5"/>
      <c r="IS2007" s="5"/>
      <c r="IT2007" s="5"/>
      <c r="IU2007" s="5"/>
      <c r="IV2007" s="5"/>
      <c r="IW2007" s="5"/>
    </row>
    <row r="2008" s="9" customFormat="true" ht="12.8" hidden="false" customHeight="false" outlineLevel="0" collapsed="false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  <c r="IV2008" s="5"/>
      <c r="IW2008" s="5"/>
    </row>
    <row r="2009" s="9" customFormat="true" ht="12.8" hidden="false" customHeight="false" outlineLevel="0" collapsed="false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  <c r="IQ2009" s="5"/>
      <c r="IR2009" s="5"/>
      <c r="IS2009" s="5"/>
      <c r="IT2009" s="5"/>
      <c r="IU2009" s="5"/>
      <c r="IV2009" s="5"/>
      <c r="IW2009" s="5"/>
    </row>
    <row r="2010" s="9" customFormat="true" ht="12.8" hidden="false" customHeight="false" outlineLevel="0" collapsed="false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  <c r="IQ2010" s="5"/>
      <c r="IR2010" s="5"/>
      <c r="IS2010" s="5"/>
      <c r="IT2010" s="5"/>
      <c r="IU2010" s="5"/>
      <c r="IV2010" s="5"/>
      <c r="IW2010" s="5"/>
    </row>
    <row r="2011" s="9" customFormat="true" ht="12.8" hidden="false" customHeight="false" outlineLevel="0" collapsed="false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  <c r="IQ2011" s="5"/>
      <c r="IR2011" s="5"/>
      <c r="IS2011" s="5"/>
      <c r="IT2011" s="5"/>
      <c r="IU2011" s="5"/>
      <c r="IV2011" s="5"/>
      <c r="IW2011" s="5"/>
    </row>
    <row r="2012" s="9" customFormat="true" ht="12.8" hidden="false" customHeight="false" outlineLevel="0" collapsed="false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  <c r="IQ2012" s="5"/>
      <c r="IR2012" s="5"/>
      <c r="IS2012" s="5"/>
      <c r="IT2012" s="5"/>
      <c r="IU2012" s="5"/>
      <c r="IV2012" s="5"/>
      <c r="IW2012" s="5"/>
    </row>
    <row r="2013" s="9" customFormat="true" ht="12.8" hidden="false" customHeight="false" outlineLevel="0" collapsed="false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  <c r="IQ2013" s="5"/>
      <c r="IR2013" s="5"/>
      <c r="IS2013" s="5"/>
      <c r="IT2013" s="5"/>
      <c r="IU2013" s="5"/>
      <c r="IV2013" s="5"/>
      <c r="IW2013" s="5"/>
    </row>
    <row r="2014" s="9" customFormat="true" ht="12.8" hidden="false" customHeight="false" outlineLevel="0" collapsed="false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  <c r="IQ2014" s="5"/>
      <c r="IR2014" s="5"/>
      <c r="IS2014" s="5"/>
      <c r="IT2014" s="5"/>
      <c r="IU2014" s="5"/>
      <c r="IV2014" s="5"/>
      <c r="IW2014" s="5"/>
    </row>
    <row r="2015" s="9" customFormat="true" ht="12.8" hidden="false" customHeight="false" outlineLevel="0" collapsed="false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  <c r="IQ2015" s="5"/>
      <c r="IR2015" s="5"/>
      <c r="IS2015" s="5"/>
      <c r="IT2015" s="5"/>
      <c r="IU2015" s="5"/>
      <c r="IV2015" s="5"/>
      <c r="IW2015" s="5"/>
    </row>
    <row r="2016" s="9" customFormat="true" ht="12.8" hidden="false" customHeight="false" outlineLevel="0" collapsed="false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  <c r="IQ2016" s="5"/>
      <c r="IR2016" s="5"/>
      <c r="IS2016" s="5"/>
      <c r="IT2016" s="5"/>
      <c r="IU2016" s="5"/>
      <c r="IV2016" s="5"/>
      <c r="IW2016" s="5"/>
    </row>
    <row r="2017" s="9" customFormat="true" ht="12.8" hidden="false" customHeight="false" outlineLevel="0" collapsed="false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  <c r="IQ2017" s="5"/>
      <c r="IR2017" s="5"/>
      <c r="IS2017" s="5"/>
      <c r="IT2017" s="5"/>
      <c r="IU2017" s="5"/>
      <c r="IV2017" s="5"/>
      <c r="IW2017" s="5"/>
    </row>
    <row r="2018" s="9" customFormat="true" ht="12.8" hidden="false" customHeight="false" outlineLevel="0" collapsed="false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  <c r="IQ2018" s="5"/>
      <c r="IR2018" s="5"/>
      <c r="IS2018" s="5"/>
      <c r="IT2018" s="5"/>
      <c r="IU2018" s="5"/>
      <c r="IV2018" s="5"/>
      <c r="IW2018" s="5"/>
    </row>
    <row r="2019" s="9" customFormat="true" ht="12.8" hidden="false" customHeight="false" outlineLevel="0" collapsed="false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  <c r="IQ2019" s="5"/>
      <c r="IR2019" s="5"/>
      <c r="IS2019" s="5"/>
      <c r="IT2019" s="5"/>
      <c r="IU2019" s="5"/>
      <c r="IV2019" s="5"/>
      <c r="IW2019" s="5"/>
    </row>
    <row r="2020" s="9" customFormat="true" ht="12.8" hidden="false" customHeight="false" outlineLevel="0" collapsed="false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  <c r="IV2020" s="5"/>
      <c r="IW2020" s="5"/>
    </row>
    <row r="2021" s="9" customFormat="true" ht="12.8" hidden="false" customHeight="false" outlineLevel="0" collapsed="false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  <c r="IQ2021" s="5"/>
      <c r="IR2021" s="5"/>
      <c r="IS2021" s="5"/>
      <c r="IT2021" s="5"/>
      <c r="IU2021" s="5"/>
      <c r="IV2021" s="5"/>
      <c r="IW2021" s="5"/>
    </row>
    <row r="2022" s="9" customFormat="true" ht="12.8" hidden="false" customHeight="false" outlineLevel="0" collapsed="false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  <c r="IQ2022" s="5"/>
      <c r="IR2022" s="5"/>
      <c r="IS2022" s="5"/>
      <c r="IT2022" s="5"/>
      <c r="IU2022" s="5"/>
      <c r="IV2022" s="5"/>
      <c r="IW2022" s="5"/>
    </row>
    <row r="2023" s="9" customFormat="true" ht="12.8" hidden="false" customHeight="false" outlineLevel="0" collapsed="false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  <c r="IQ2023" s="5"/>
      <c r="IR2023" s="5"/>
      <c r="IS2023" s="5"/>
      <c r="IT2023" s="5"/>
      <c r="IU2023" s="5"/>
      <c r="IV2023" s="5"/>
      <c r="IW2023" s="5"/>
    </row>
    <row r="2024" s="9" customFormat="true" ht="12.8" hidden="false" customHeight="false" outlineLevel="0" collapsed="false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  <c r="IQ2024" s="5"/>
      <c r="IR2024" s="5"/>
      <c r="IS2024" s="5"/>
      <c r="IT2024" s="5"/>
      <c r="IU2024" s="5"/>
      <c r="IV2024" s="5"/>
      <c r="IW2024" s="5"/>
    </row>
    <row r="2025" s="9" customFormat="true" ht="12.8" hidden="false" customHeight="false" outlineLevel="0" collapsed="false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  <c r="IQ2025" s="5"/>
      <c r="IR2025" s="5"/>
      <c r="IS2025" s="5"/>
      <c r="IT2025" s="5"/>
      <c r="IU2025" s="5"/>
      <c r="IV2025" s="5"/>
      <c r="IW2025" s="5"/>
    </row>
    <row r="2026" s="9" customFormat="true" ht="12.8" hidden="false" customHeight="false" outlineLevel="0" collapsed="false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  <c r="IQ2026" s="5"/>
      <c r="IR2026" s="5"/>
      <c r="IS2026" s="5"/>
      <c r="IT2026" s="5"/>
      <c r="IU2026" s="5"/>
      <c r="IV2026" s="5"/>
      <c r="IW2026" s="5"/>
    </row>
    <row r="2027" s="9" customFormat="true" ht="12.8" hidden="false" customHeight="false" outlineLevel="0" collapsed="false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  <c r="IQ2027" s="5"/>
      <c r="IR2027" s="5"/>
      <c r="IS2027" s="5"/>
      <c r="IT2027" s="5"/>
      <c r="IU2027" s="5"/>
      <c r="IV2027" s="5"/>
      <c r="IW2027" s="5"/>
    </row>
    <row r="2028" s="9" customFormat="true" ht="12.8" hidden="false" customHeight="false" outlineLevel="0" collapsed="false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  <c r="IQ2028" s="5"/>
      <c r="IR2028" s="5"/>
      <c r="IS2028" s="5"/>
      <c r="IT2028" s="5"/>
      <c r="IU2028" s="5"/>
      <c r="IV2028" s="5"/>
      <c r="IW2028" s="5"/>
    </row>
    <row r="2029" s="9" customFormat="true" ht="12.8" hidden="false" customHeight="false" outlineLevel="0" collapsed="false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  <c r="IQ2029" s="5"/>
      <c r="IR2029" s="5"/>
      <c r="IS2029" s="5"/>
      <c r="IT2029" s="5"/>
      <c r="IU2029" s="5"/>
      <c r="IV2029" s="5"/>
      <c r="IW2029" s="5"/>
    </row>
    <row r="2030" s="9" customFormat="true" ht="12.8" hidden="false" customHeight="false" outlineLevel="0" collapsed="false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  <c r="IQ2030" s="5"/>
      <c r="IR2030" s="5"/>
      <c r="IS2030" s="5"/>
      <c r="IT2030" s="5"/>
      <c r="IU2030" s="5"/>
      <c r="IV2030" s="5"/>
      <c r="IW2030" s="5"/>
    </row>
    <row r="2031" s="9" customFormat="true" ht="12.8" hidden="false" customHeight="false" outlineLevel="0" collapsed="false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  <c r="IQ2031" s="5"/>
      <c r="IR2031" s="5"/>
      <c r="IS2031" s="5"/>
      <c r="IT2031" s="5"/>
      <c r="IU2031" s="5"/>
      <c r="IV2031" s="5"/>
      <c r="IW2031" s="5"/>
    </row>
    <row r="2032" s="9" customFormat="true" ht="12.8" hidden="false" customHeight="false" outlineLevel="0" collapsed="false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  <c r="IQ2032" s="5"/>
      <c r="IR2032" s="5"/>
      <c r="IS2032" s="5"/>
      <c r="IT2032" s="5"/>
      <c r="IU2032" s="5"/>
      <c r="IV2032" s="5"/>
      <c r="IW2032" s="5"/>
    </row>
    <row r="2033" s="9" customFormat="true" ht="12.8" hidden="false" customHeight="false" outlineLevel="0" collapsed="false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  <c r="IQ2033" s="5"/>
      <c r="IR2033" s="5"/>
      <c r="IS2033" s="5"/>
      <c r="IT2033" s="5"/>
      <c r="IU2033" s="5"/>
      <c r="IV2033" s="5"/>
      <c r="IW2033" s="5"/>
    </row>
    <row r="2034" s="9" customFormat="true" ht="12.8" hidden="false" customHeight="false" outlineLevel="0" collapsed="false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  <c r="IQ2034" s="5"/>
      <c r="IR2034" s="5"/>
      <c r="IS2034" s="5"/>
      <c r="IT2034" s="5"/>
      <c r="IU2034" s="5"/>
      <c r="IV2034" s="5"/>
      <c r="IW2034" s="5"/>
    </row>
    <row r="2035" s="9" customFormat="true" ht="12.8" hidden="false" customHeight="false" outlineLevel="0" collapsed="false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  <c r="IQ2035" s="5"/>
      <c r="IR2035" s="5"/>
      <c r="IS2035" s="5"/>
      <c r="IT2035" s="5"/>
      <c r="IU2035" s="5"/>
      <c r="IV2035" s="5"/>
      <c r="IW2035" s="5"/>
    </row>
    <row r="2036" s="9" customFormat="true" ht="12.8" hidden="false" customHeight="false" outlineLevel="0" collapsed="false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  <c r="IQ2036" s="5"/>
      <c r="IR2036" s="5"/>
      <c r="IS2036" s="5"/>
      <c r="IT2036" s="5"/>
      <c r="IU2036" s="5"/>
      <c r="IV2036" s="5"/>
      <c r="IW2036" s="5"/>
    </row>
    <row r="2037" s="9" customFormat="true" ht="12.8" hidden="false" customHeight="false" outlineLevel="0" collapsed="false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  <c r="IQ2037" s="5"/>
      <c r="IR2037" s="5"/>
      <c r="IS2037" s="5"/>
      <c r="IT2037" s="5"/>
      <c r="IU2037" s="5"/>
      <c r="IV2037" s="5"/>
      <c r="IW2037" s="5"/>
    </row>
    <row r="2038" s="9" customFormat="true" ht="12.8" hidden="false" customHeight="false" outlineLevel="0" collapsed="false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  <c r="IQ2038" s="5"/>
      <c r="IR2038" s="5"/>
      <c r="IS2038" s="5"/>
      <c r="IT2038" s="5"/>
      <c r="IU2038" s="5"/>
      <c r="IV2038" s="5"/>
      <c r="IW2038" s="5"/>
    </row>
    <row r="2039" s="9" customFormat="true" ht="12.8" hidden="false" customHeight="false" outlineLevel="0" collapsed="false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  <c r="IQ2039" s="5"/>
      <c r="IR2039" s="5"/>
      <c r="IS2039" s="5"/>
      <c r="IT2039" s="5"/>
      <c r="IU2039" s="5"/>
      <c r="IV2039" s="5"/>
      <c r="IW2039" s="5"/>
    </row>
    <row r="2040" s="9" customFormat="true" ht="12.8" hidden="false" customHeight="false" outlineLevel="0" collapsed="false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  <c r="IQ2040" s="5"/>
      <c r="IR2040" s="5"/>
      <c r="IS2040" s="5"/>
      <c r="IT2040" s="5"/>
      <c r="IU2040" s="5"/>
      <c r="IV2040" s="5"/>
      <c r="IW2040" s="5"/>
    </row>
    <row r="2041" s="9" customFormat="true" ht="12.8" hidden="false" customHeight="false" outlineLevel="0" collapsed="false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  <c r="IV2041" s="5"/>
      <c r="IW2041" s="5"/>
    </row>
    <row r="2042" s="9" customFormat="true" ht="12.8" hidden="false" customHeight="false" outlineLevel="0" collapsed="false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  <c r="IQ2042" s="5"/>
      <c r="IR2042" s="5"/>
      <c r="IS2042" s="5"/>
      <c r="IT2042" s="5"/>
      <c r="IU2042" s="5"/>
      <c r="IV2042" s="5"/>
      <c r="IW2042" s="5"/>
    </row>
    <row r="2043" s="9" customFormat="true" ht="12.8" hidden="false" customHeight="false" outlineLevel="0" collapsed="false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  <c r="IQ2043" s="5"/>
      <c r="IR2043" s="5"/>
      <c r="IS2043" s="5"/>
      <c r="IT2043" s="5"/>
      <c r="IU2043" s="5"/>
      <c r="IV2043" s="5"/>
      <c r="IW2043" s="5"/>
    </row>
    <row r="2044" s="9" customFormat="true" ht="12.8" hidden="false" customHeight="false" outlineLevel="0" collapsed="false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  <c r="IQ2044" s="5"/>
      <c r="IR2044" s="5"/>
      <c r="IS2044" s="5"/>
      <c r="IT2044" s="5"/>
      <c r="IU2044" s="5"/>
      <c r="IV2044" s="5"/>
      <c r="IW2044" s="5"/>
    </row>
    <row r="2045" s="9" customFormat="true" ht="12.8" hidden="false" customHeight="false" outlineLevel="0" collapsed="false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  <c r="IQ2045" s="5"/>
      <c r="IR2045" s="5"/>
      <c r="IS2045" s="5"/>
      <c r="IT2045" s="5"/>
      <c r="IU2045" s="5"/>
      <c r="IV2045" s="5"/>
      <c r="IW2045" s="5"/>
    </row>
    <row r="2046" s="9" customFormat="true" ht="12.8" hidden="false" customHeight="false" outlineLevel="0" collapsed="false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  <c r="IQ2046" s="5"/>
      <c r="IR2046" s="5"/>
      <c r="IS2046" s="5"/>
      <c r="IT2046" s="5"/>
      <c r="IU2046" s="5"/>
      <c r="IV2046" s="5"/>
      <c r="IW2046" s="5"/>
    </row>
    <row r="2047" s="9" customFormat="true" ht="12.8" hidden="false" customHeight="false" outlineLevel="0" collapsed="false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  <c r="IV2047" s="5"/>
      <c r="IW2047" s="5"/>
    </row>
    <row r="2048" s="9" customFormat="true" ht="12.8" hidden="false" customHeight="false" outlineLevel="0" collapsed="false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  <c r="IQ2048" s="5"/>
      <c r="IR2048" s="5"/>
      <c r="IS2048" s="5"/>
      <c r="IT2048" s="5"/>
      <c r="IU2048" s="5"/>
      <c r="IV2048" s="5"/>
      <c r="IW2048" s="5"/>
    </row>
    <row r="2049" s="9" customFormat="true" ht="12.8" hidden="false" customHeight="false" outlineLevel="0" collapsed="false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  <c r="IQ2049" s="5"/>
      <c r="IR2049" s="5"/>
      <c r="IS2049" s="5"/>
      <c r="IT2049" s="5"/>
      <c r="IU2049" s="5"/>
      <c r="IV2049" s="5"/>
      <c r="IW2049" s="5"/>
    </row>
    <row r="2050" s="9" customFormat="true" ht="12.8" hidden="false" customHeight="false" outlineLevel="0" collapsed="false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  <c r="IV2050" s="5"/>
      <c r="IW2050" s="5"/>
    </row>
    <row r="2051" s="9" customFormat="true" ht="12.8" hidden="false" customHeight="false" outlineLevel="0" collapsed="false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  <c r="IV2051" s="5"/>
      <c r="IW2051" s="5"/>
    </row>
    <row r="2052" s="9" customFormat="true" ht="12.8" hidden="false" customHeight="false" outlineLevel="0" collapsed="false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  <c r="IQ2052" s="5"/>
      <c r="IR2052" s="5"/>
      <c r="IS2052" s="5"/>
      <c r="IT2052" s="5"/>
      <c r="IU2052" s="5"/>
      <c r="IV2052" s="5"/>
      <c r="IW2052" s="5"/>
    </row>
    <row r="2053" s="9" customFormat="true" ht="12.8" hidden="false" customHeight="false" outlineLevel="0" collapsed="false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  <c r="IQ2053" s="5"/>
      <c r="IR2053" s="5"/>
      <c r="IS2053" s="5"/>
      <c r="IT2053" s="5"/>
      <c r="IU2053" s="5"/>
      <c r="IV2053" s="5"/>
      <c r="IW2053" s="5"/>
    </row>
    <row r="2054" s="9" customFormat="true" ht="12.8" hidden="false" customHeight="false" outlineLevel="0" collapsed="false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  <c r="IQ2054" s="5"/>
      <c r="IR2054" s="5"/>
      <c r="IS2054" s="5"/>
      <c r="IT2054" s="5"/>
      <c r="IU2054" s="5"/>
      <c r="IV2054" s="5"/>
      <c r="IW2054" s="5"/>
    </row>
    <row r="2055" s="9" customFormat="true" ht="12.8" hidden="false" customHeight="false" outlineLevel="0" collapsed="false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  <c r="IQ2055" s="5"/>
      <c r="IR2055" s="5"/>
      <c r="IS2055" s="5"/>
      <c r="IT2055" s="5"/>
      <c r="IU2055" s="5"/>
      <c r="IV2055" s="5"/>
      <c r="IW2055" s="5"/>
    </row>
    <row r="2056" s="9" customFormat="true" ht="12.8" hidden="false" customHeight="false" outlineLevel="0" collapsed="false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  <c r="IQ2056" s="5"/>
      <c r="IR2056" s="5"/>
      <c r="IS2056" s="5"/>
      <c r="IT2056" s="5"/>
      <c r="IU2056" s="5"/>
      <c r="IV2056" s="5"/>
      <c r="IW2056" s="5"/>
    </row>
    <row r="2057" s="9" customFormat="true" ht="12.8" hidden="false" customHeight="false" outlineLevel="0" collapsed="false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  <c r="IQ2057" s="5"/>
      <c r="IR2057" s="5"/>
      <c r="IS2057" s="5"/>
      <c r="IT2057" s="5"/>
      <c r="IU2057" s="5"/>
      <c r="IV2057" s="5"/>
      <c r="IW2057" s="5"/>
    </row>
    <row r="2058" s="9" customFormat="true" ht="12.8" hidden="false" customHeight="false" outlineLevel="0" collapsed="false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  <c r="IQ2058" s="5"/>
      <c r="IR2058" s="5"/>
      <c r="IS2058" s="5"/>
      <c r="IT2058" s="5"/>
      <c r="IU2058" s="5"/>
      <c r="IV2058" s="5"/>
      <c r="IW2058" s="5"/>
    </row>
    <row r="2059" s="9" customFormat="true" ht="12.8" hidden="false" customHeight="false" outlineLevel="0" collapsed="false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  <c r="IQ2059" s="5"/>
      <c r="IR2059" s="5"/>
      <c r="IS2059" s="5"/>
      <c r="IT2059" s="5"/>
      <c r="IU2059" s="5"/>
      <c r="IV2059" s="5"/>
      <c r="IW2059" s="5"/>
    </row>
    <row r="2060" s="9" customFormat="true" ht="12.8" hidden="false" customHeight="false" outlineLevel="0" collapsed="false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  <c r="IV2060" s="5"/>
      <c r="IW2060" s="5"/>
    </row>
    <row r="2061" s="9" customFormat="true" ht="12.8" hidden="false" customHeight="false" outlineLevel="0" collapsed="false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  <c r="IQ2061" s="5"/>
      <c r="IR2061" s="5"/>
      <c r="IS2061" s="5"/>
      <c r="IT2061" s="5"/>
      <c r="IU2061" s="5"/>
      <c r="IV2061" s="5"/>
      <c r="IW2061" s="5"/>
    </row>
    <row r="2062" s="9" customFormat="true" ht="12.8" hidden="false" customHeight="false" outlineLevel="0" collapsed="false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  <c r="IQ2062" s="5"/>
      <c r="IR2062" s="5"/>
      <c r="IS2062" s="5"/>
      <c r="IT2062" s="5"/>
      <c r="IU2062" s="5"/>
      <c r="IV2062" s="5"/>
      <c r="IW2062" s="5"/>
    </row>
    <row r="2063" s="9" customFormat="true" ht="12.8" hidden="false" customHeight="false" outlineLevel="0" collapsed="false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  <c r="IQ2063" s="5"/>
      <c r="IR2063" s="5"/>
      <c r="IS2063" s="5"/>
      <c r="IT2063" s="5"/>
      <c r="IU2063" s="5"/>
      <c r="IV2063" s="5"/>
      <c r="IW2063" s="5"/>
    </row>
    <row r="2064" s="9" customFormat="true" ht="12.8" hidden="false" customHeight="false" outlineLevel="0" collapsed="false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  <c r="IQ2064" s="5"/>
      <c r="IR2064" s="5"/>
      <c r="IS2064" s="5"/>
      <c r="IT2064" s="5"/>
      <c r="IU2064" s="5"/>
      <c r="IV2064" s="5"/>
      <c r="IW2064" s="5"/>
    </row>
    <row r="2065" s="9" customFormat="true" ht="12.8" hidden="false" customHeight="false" outlineLevel="0" collapsed="false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  <c r="IQ2065" s="5"/>
      <c r="IR2065" s="5"/>
      <c r="IS2065" s="5"/>
      <c r="IT2065" s="5"/>
      <c r="IU2065" s="5"/>
      <c r="IV2065" s="5"/>
      <c r="IW2065" s="5"/>
    </row>
    <row r="2066" s="9" customFormat="true" ht="12.8" hidden="false" customHeight="false" outlineLevel="0" collapsed="false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  <c r="IQ2066" s="5"/>
      <c r="IR2066" s="5"/>
      <c r="IS2066" s="5"/>
      <c r="IT2066" s="5"/>
      <c r="IU2066" s="5"/>
      <c r="IV2066" s="5"/>
      <c r="IW2066" s="5"/>
    </row>
    <row r="2067" s="9" customFormat="true" ht="12.8" hidden="false" customHeight="false" outlineLevel="0" collapsed="false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  <c r="IQ2067" s="5"/>
      <c r="IR2067" s="5"/>
      <c r="IS2067" s="5"/>
      <c r="IT2067" s="5"/>
      <c r="IU2067" s="5"/>
      <c r="IV2067" s="5"/>
      <c r="IW2067" s="5"/>
    </row>
    <row r="2068" s="9" customFormat="true" ht="12.8" hidden="false" customHeight="false" outlineLevel="0" collapsed="false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  <c r="IQ2068" s="5"/>
      <c r="IR2068" s="5"/>
      <c r="IS2068" s="5"/>
      <c r="IT2068" s="5"/>
      <c r="IU2068" s="5"/>
      <c r="IV2068" s="5"/>
      <c r="IW2068" s="5"/>
    </row>
    <row r="2069" s="9" customFormat="true" ht="12.8" hidden="false" customHeight="false" outlineLevel="0" collapsed="false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  <c r="IQ2069" s="5"/>
      <c r="IR2069" s="5"/>
      <c r="IS2069" s="5"/>
      <c r="IT2069" s="5"/>
      <c r="IU2069" s="5"/>
      <c r="IV2069" s="5"/>
      <c r="IW2069" s="5"/>
    </row>
    <row r="2070" s="9" customFormat="true" ht="12.8" hidden="false" customHeight="false" outlineLevel="0" collapsed="false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  <c r="IQ2070" s="5"/>
      <c r="IR2070" s="5"/>
      <c r="IS2070" s="5"/>
      <c r="IT2070" s="5"/>
      <c r="IU2070" s="5"/>
      <c r="IV2070" s="5"/>
      <c r="IW2070" s="5"/>
    </row>
    <row r="2071" s="9" customFormat="true" ht="12.8" hidden="false" customHeight="false" outlineLevel="0" collapsed="false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  <c r="IQ2071" s="5"/>
      <c r="IR2071" s="5"/>
      <c r="IS2071" s="5"/>
      <c r="IT2071" s="5"/>
      <c r="IU2071" s="5"/>
      <c r="IV2071" s="5"/>
      <c r="IW2071" s="5"/>
    </row>
    <row r="2072" s="9" customFormat="true" ht="12.8" hidden="false" customHeight="false" outlineLevel="0" collapsed="false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  <c r="IQ2072" s="5"/>
      <c r="IR2072" s="5"/>
      <c r="IS2072" s="5"/>
      <c r="IT2072" s="5"/>
      <c r="IU2072" s="5"/>
      <c r="IV2072" s="5"/>
      <c r="IW2072" s="5"/>
    </row>
    <row r="2073" s="9" customFormat="true" ht="12.8" hidden="false" customHeight="false" outlineLevel="0" collapsed="false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  <c r="IQ2073" s="5"/>
      <c r="IR2073" s="5"/>
      <c r="IS2073" s="5"/>
      <c r="IT2073" s="5"/>
      <c r="IU2073" s="5"/>
      <c r="IV2073" s="5"/>
      <c r="IW2073" s="5"/>
    </row>
    <row r="2074" s="9" customFormat="true" ht="12.8" hidden="false" customHeight="false" outlineLevel="0" collapsed="false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  <c r="IQ2074" s="5"/>
      <c r="IR2074" s="5"/>
      <c r="IS2074" s="5"/>
      <c r="IT2074" s="5"/>
      <c r="IU2074" s="5"/>
      <c r="IV2074" s="5"/>
      <c r="IW2074" s="5"/>
    </row>
    <row r="2075" s="9" customFormat="true" ht="12.8" hidden="false" customHeight="false" outlineLevel="0" collapsed="false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  <c r="IQ2075" s="5"/>
      <c r="IR2075" s="5"/>
      <c r="IS2075" s="5"/>
      <c r="IT2075" s="5"/>
      <c r="IU2075" s="5"/>
      <c r="IV2075" s="5"/>
      <c r="IW2075" s="5"/>
    </row>
    <row r="2076" s="9" customFormat="true" ht="12.8" hidden="false" customHeight="false" outlineLevel="0" collapsed="false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  <c r="IQ2076" s="5"/>
      <c r="IR2076" s="5"/>
      <c r="IS2076" s="5"/>
      <c r="IT2076" s="5"/>
      <c r="IU2076" s="5"/>
      <c r="IV2076" s="5"/>
      <c r="IW2076" s="5"/>
    </row>
    <row r="2077" s="9" customFormat="true" ht="12.8" hidden="false" customHeight="false" outlineLevel="0" collapsed="false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  <c r="IV2077" s="5"/>
      <c r="IW2077" s="5"/>
    </row>
    <row r="2078" s="9" customFormat="true" ht="12.8" hidden="false" customHeight="false" outlineLevel="0" collapsed="false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  <c r="IQ2078" s="5"/>
      <c r="IR2078" s="5"/>
      <c r="IS2078" s="5"/>
      <c r="IT2078" s="5"/>
      <c r="IU2078" s="5"/>
      <c r="IV2078" s="5"/>
      <c r="IW2078" s="5"/>
    </row>
    <row r="2079" s="9" customFormat="true" ht="12.8" hidden="false" customHeight="false" outlineLevel="0" collapsed="false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  <c r="IQ2079" s="5"/>
      <c r="IR2079" s="5"/>
      <c r="IS2079" s="5"/>
      <c r="IT2079" s="5"/>
      <c r="IU2079" s="5"/>
      <c r="IV2079" s="5"/>
      <c r="IW2079" s="5"/>
    </row>
    <row r="2080" s="9" customFormat="true" ht="12.8" hidden="false" customHeight="false" outlineLevel="0" collapsed="false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  <c r="IQ2080" s="5"/>
      <c r="IR2080" s="5"/>
      <c r="IS2080" s="5"/>
      <c r="IT2080" s="5"/>
      <c r="IU2080" s="5"/>
      <c r="IV2080" s="5"/>
      <c r="IW2080" s="5"/>
    </row>
    <row r="2081" s="9" customFormat="true" ht="12.8" hidden="false" customHeight="false" outlineLevel="0" collapsed="false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  <c r="IQ2081" s="5"/>
      <c r="IR2081" s="5"/>
      <c r="IS2081" s="5"/>
      <c r="IT2081" s="5"/>
      <c r="IU2081" s="5"/>
      <c r="IV2081" s="5"/>
      <c r="IW2081" s="5"/>
    </row>
    <row r="2082" s="9" customFormat="true" ht="12.8" hidden="false" customHeight="false" outlineLevel="0" collapsed="false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  <c r="IQ2082" s="5"/>
      <c r="IR2082" s="5"/>
      <c r="IS2082" s="5"/>
      <c r="IT2082" s="5"/>
      <c r="IU2082" s="5"/>
      <c r="IV2082" s="5"/>
      <c r="IW2082" s="5"/>
    </row>
    <row r="2083" s="9" customFormat="true" ht="12.8" hidden="false" customHeight="false" outlineLevel="0" collapsed="false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  <c r="IQ2083" s="5"/>
      <c r="IR2083" s="5"/>
      <c r="IS2083" s="5"/>
      <c r="IT2083" s="5"/>
      <c r="IU2083" s="5"/>
      <c r="IV2083" s="5"/>
      <c r="IW2083" s="5"/>
    </row>
    <row r="2084" s="9" customFormat="true" ht="12.8" hidden="false" customHeight="false" outlineLevel="0" collapsed="false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  <c r="IQ2084" s="5"/>
      <c r="IR2084" s="5"/>
      <c r="IS2084" s="5"/>
      <c r="IT2084" s="5"/>
      <c r="IU2084" s="5"/>
      <c r="IV2084" s="5"/>
      <c r="IW2084" s="5"/>
    </row>
    <row r="2085" s="9" customFormat="true" ht="12.8" hidden="false" customHeight="false" outlineLevel="0" collapsed="false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  <c r="IQ2085" s="5"/>
      <c r="IR2085" s="5"/>
      <c r="IS2085" s="5"/>
      <c r="IT2085" s="5"/>
      <c r="IU2085" s="5"/>
      <c r="IV2085" s="5"/>
      <c r="IW2085" s="5"/>
    </row>
    <row r="2086" s="9" customFormat="true" ht="12.8" hidden="false" customHeight="false" outlineLevel="0" collapsed="false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  <c r="IQ2086" s="5"/>
      <c r="IR2086" s="5"/>
      <c r="IS2086" s="5"/>
      <c r="IT2086" s="5"/>
      <c r="IU2086" s="5"/>
      <c r="IV2086" s="5"/>
      <c r="IW2086" s="5"/>
    </row>
    <row r="2087" s="9" customFormat="true" ht="12.8" hidden="false" customHeight="false" outlineLevel="0" collapsed="false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  <c r="IQ2087" s="5"/>
      <c r="IR2087" s="5"/>
      <c r="IS2087" s="5"/>
      <c r="IT2087" s="5"/>
      <c r="IU2087" s="5"/>
      <c r="IV2087" s="5"/>
      <c r="IW2087" s="5"/>
    </row>
    <row r="2088" s="9" customFormat="true" ht="12.8" hidden="false" customHeight="false" outlineLevel="0" collapsed="false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  <c r="IQ2088" s="5"/>
      <c r="IR2088" s="5"/>
      <c r="IS2088" s="5"/>
      <c r="IT2088" s="5"/>
      <c r="IU2088" s="5"/>
      <c r="IV2088" s="5"/>
      <c r="IW2088" s="5"/>
    </row>
    <row r="2089" s="9" customFormat="true" ht="12.8" hidden="false" customHeight="false" outlineLevel="0" collapsed="false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  <c r="IQ2089" s="5"/>
      <c r="IR2089" s="5"/>
      <c r="IS2089" s="5"/>
      <c r="IT2089" s="5"/>
      <c r="IU2089" s="5"/>
      <c r="IV2089" s="5"/>
      <c r="IW2089" s="5"/>
    </row>
    <row r="2090" s="9" customFormat="true" ht="12.8" hidden="false" customHeight="false" outlineLevel="0" collapsed="false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  <c r="IQ2090" s="5"/>
      <c r="IR2090" s="5"/>
      <c r="IS2090" s="5"/>
      <c r="IT2090" s="5"/>
      <c r="IU2090" s="5"/>
      <c r="IV2090" s="5"/>
      <c r="IW2090" s="5"/>
    </row>
    <row r="2091" s="9" customFormat="true" ht="12.8" hidden="false" customHeight="false" outlineLevel="0" collapsed="false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  <c r="IQ2091" s="5"/>
      <c r="IR2091" s="5"/>
      <c r="IS2091" s="5"/>
      <c r="IT2091" s="5"/>
      <c r="IU2091" s="5"/>
      <c r="IV2091" s="5"/>
      <c r="IW2091" s="5"/>
    </row>
    <row r="2092" s="9" customFormat="true" ht="12.8" hidden="false" customHeight="false" outlineLevel="0" collapsed="false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  <c r="IQ2092" s="5"/>
      <c r="IR2092" s="5"/>
      <c r="IS2092" s="5"/>
      <c r="IT2092" s="5"/>
      <c r="IU2092" s="5"/>
      <c r="IV2092" s="5"/>
      <c r="IW2092" s="5"/>
    </row>
    <row r="2093" s="9" customFormat="true" ht="12.8" hidden="false" customHeight="false" outlineLevel="0" collapsed="false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  <c r="IQ2093" s="5"/>
      <c r="IR2093" s="5"/>
      <c r="IS2093" s="5"/>
      <c r="IT2093" s="5"/>
      <c r="IU2093" s="5"/>
      <c r="IV2093" s="5"/>
      <c r="IW2093" s="5"/>
    </row>
    <row r="2094" s="9" customFormat="true" ht="12.8" hidden="false" customHeight="false" outlineLevel="0" collapsed="false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  <c r="IQ2094" s="5"/>
      <c r="IR2094" s="5"/>
      <c r="IS2094" s="5"/>
      <c r="IT2094" s="5"/>
      <c r="IU2094" s="5"/>
      <c r="IV2094" s="5"/>
      <c r="IW2094" s="5"/>
    </row>
    <row r="2095" s="9" customFormat="true" ht="12.8" hidden="false" customHeight="false" outlineLevel="0" collapsed="false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  <c r="IQ2095" s="5"/>
      <c r="IR2095" s="5"/>
      <c r="IS2095" s="5"/>
      <c r="IT2095" s="5"/>
      <c r="IU2095" s="5"/>
      <c r="IV2095" s="5"/>
      <c r="IW2095" s="5"/>
    </row>
    <row r="2096" s="9" customFormat="true" ht="12.8" hidden="false" customHeight="false" outlineLevel="0" collapsed="false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  <c r="IQ2096" s="5"/>
      <c r="IR2096" s="5"/>
      <c r="IS2096" s="5"/>
      <c r="IT2096" s="5"/>
      <c r="IU2096" s="5"/>
      <c r="IV2096" s="5"/>
      <c r="IW2096" s="5"/>
    </row>
    <row r="2097" s="9" customFormat="true" ht="12.8" hidden="false" customHeight="false" outlineLevel="0" collapsed="false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  <c r="IQ2097" s="5"/>
      <c r="IR2097" s="5"/>
      <c r="IS2097" s="5"/>
      <c r="IT2097" s="5"/>
      <c r="IU2097" s="5"/>
      <c r="IV2097" s="5"/>
      <c r="IW2097" s="5"/>
    </row>
    <row r="2098" s="9" customFormat="true" ht="12.8" hidden="false" customHeight="false" outlineLevel="0" collapsed="false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  <c r="IQ2098" s="5"/>
      <c r="IR2098" s="5"/>
      <c r="IS2098" s="5"/>
      <c r="IT2098" s="5"/>
      <c r="IU2098" s="5"/>
      <c r="IV2098" s="5"/>
      <c r="IW2098" s="5"/>
    </row>
    <row r="2099" s="9" customFormat="true" ht="12.8" hidden="false" customHeight="false" outlineLevel="0" collapsed="false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  <c r="IQ2099" s="5"/>
      <c r="IR2099" s="5"/>
      <c r="IS2099" s="5"/>
      <c r="IT2099" s="5"/>
      <c r="IU2099" s="5"/>
      <c r="IV2099" s="5"/>
      <c r="IW2099" s="5"/>
    </row>
    <row r="2100" s="9" customFormat="true" ht="12.8" hidden="false" customHeight="false" outlineLevel="0" collapsed="false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  <c r="IQ2100" s="5"/>
      <c r="IR2100" s="5"/>
      <c r="IS2100" s="5"/>
      <c r="IT2100" s="5"/>
      <c r="IU2100" s="5"/>
      <c r="IV2100" s="5"/>
      <c r="IW2100" s="5"/>
    </row>
    <row r="2101" s="9" customFormat="true" ht="12.8" hidden="false" customHeight="false" outlineLevel="0" collapsed="false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  <c r="IQ2101" s="5"/>
      <c r="IR2101" s="5"/>
      <c r="IS2101" s="5"/>
      <c r="IT2101" s="5"/>
      <c r="IU2101" s="5"/>
      <c r="IV2101" s="5"/>
      <c r="IW2101" s="5"/>
    </row>
    <row r="2102" s="9" customFormat="true" ht="12.8" hidden="false" customHeight="false" outlineLevel="0" collapsed="false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  <c r="IQ2102" s="5"/>
      <c r="IR2102" s="5"/>
      <c r="IS2102" s="5"/>
      <c r="IT2102" s="5"/>
      <c r="IU2102" s="5"/>
      <c r="IV2102" s="5"/>
      <c r="IW2102" s="5"/>
    </row>
    <row r="2103" s="9" customFormat="true" ht="12.8" hidden="false" customHeight="false" outlineLevel="0" collapsed="false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  <c r="IQ2103" s="5"/>
      <c r="IR2103" s="5"/>
      <c r="IS2103" s="5"/>
      <c r="IT2103" s="5"/>
      <c r="IU2103" s="5"/>
      <c r="IV2103" s="5"/>
      <c r="IW2103" s="5"/>
    </row>
    <row r="2104" s="9" customFormat="true" ht="12.8" hidden="false" customHeight="false" outlineLevel="0" collapsed="false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  <c r="IQ2104" s="5"/>
      <c r="IR2104" s="5"/>
      <c r="IS2104" s="5"/>
      <c r="IT2104" s="5"/>
      <c r="IU2104" s="5"/>
      <c r="IV2104" s="5"/>
      <c r="IW2104" s="5"/>
    </row>
    <row r="2105" s="9" customFormat="true" ht="12.8" hidden="false" customHeight="false" outlineLevel="0" collapsed="false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  <c r="IQ2105" s="5"/>
      <c r="IR2105" s="5"/>
      <c r="IS2105" s="5"/>
      <c r="IT2105" s="5"/>
      <c r="IU2105" s="5"/>
      <c r="IV2105" s="5"/>
      <c r="IW2105" s="5"/>
    </row>
    <row r="2106" s="9" customFormat="true" ht="12.8" hidden="false" customHeight="false" outlineLevel="0" collapsed="false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  <c r="IQ2106" s="5"/>
      <c r="IR2106" s="5"/>
      <c r="IS2106" s="5"/>
      <c r="IT2106" s="5"/>
      <c r="IU2106" s="5"/>
      <c r="IV2106" s="5"/>
      <c r="IW2106" s="5"/>
    </row>
    <row r="2107" s="9" customFormat="true" ht="12.8" hidden="false" customHeight="false" outlineLevel="0" collapsed="false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  <c r="IQ2107" s="5"/>
      <c r="IR2107" s="5"/>
      <c r="IS2107" s="5"/>
      <c r="IT2107" s="5"/>
      <c r="IU2107" s="5"/>
      <c r="IV2107" s="5"/>
      <c r="IW2107" s="5"/>
    </row>
    <row r="2108" s="9" customFormat="true" ht="12.8" hidden="false" customHeight="false" outlineLevel="0" collapsed="false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  <c r="IQ2108" s="5"/>
      <c r="IR2108" s="5"/>
      <c r="IS2108" s="5"/>
      <c r="IT2108" s="5"/>
      <c r="IU2108" s="5"/>
      <c r="IV2108" s="5"/>
      <c r="IW2108" s="5"/>
    </row>
    <row r="2109" s="9" customFormat="true" ht="12.8" hidden="false" customHeight="false" outlineLevel="0" collapsed="false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  <c r="IQ2109" s="5"/>
      <c r="IR2109" s="5"/>
      <c r="IS2109" s="5"/>
      <c r="IT2109" s="5"/>
      <c r="IU2109" s="5"/>
      <c r="IV2109" s="5"/>
      <c r="IW2109" s="5"/>
    </row>
    <row r="2110" s="9" customFormat="true" ht="12.8" hidden="false" customHeight="false" outlineLevel="0" collapsed="false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  <c r="IQ2110" s="5"/>
      <c r="IR2110" s="5"/>
      <c r="IS2110" s="5"/>
      <c r="IT2110" s="5"/>
      <c r="IU2110" s="5"/>
      <c r="IV2110" s="5"/>
      <c r="IW2110" s="5"/>
    </row>
    <row r="2111" s="9" customFormat="true" ht="12.8" hidden="false" customHeight="false" outlineLevel="0" collapsed="false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  <c r="IQ2111" s="5"/>
      <c r="IR2111" s="5"/>
      <c r="IS2111" s="5"/>
      <c r="IT2111" s="5"/>
      <c r="IU2111" s="5"/>
      <c r="IV2111" s="5"/>
      <c r="IW2111" s="5"/>
    </row>
    <row r="2112" s="9" customFormat="true" ht="12.8" hidden="false" customHeight="false" outlineLevel="0" collapsed="false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  <c r="IQ2112" s="5"/>
      <c r="IR2112" s="5"/>
      <c r="IS2112" s="5"/>
      <c r="IT2112" s="5"/>
      <c r="IU2112" s="5"/>
      <c r="IV2112" s="5"/>
      <c r="IW2112" s="5"/>
    </row>
    <row r="2113" s="9" customFormat="true" ht="12.8" hidden="false" customHeight="false" outlineLevel="0" collapsed="false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  <c r="IQ2113" s="5"/>
      <c r="IR2113" s="5"/>
      <c r="IS2113" s="5"/>
      <c r="IT2113" s="5"/>
      <c r="IU2113" s="5"/>
      <c r="IV2113" s="5"/>
      <c r="IW2113" s="5"/>
    </row>
    <row r="2114" s="9" customFormat="true" ht="12.8" hidden="false" customHeight="false" outlineLevel="0" collapsed="false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  <c r="IQ2114" s="5"/>
      <c r="IR2114" s="5"/>
      <c r="IS2114" s="5"/>
      <c r="IT2114" s="5"/>
      <c r="IU2114" s="5"/>
      <c r="IV2114" s="5"/>
      <c r="IW2114" s="5"/>
    </row>
    <row r="2115" s="9" customFormat="true" ht="12.8" hidden="false" customHeight="false" outlineLevel="0" collapsed="false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  <c r="IQ2115" s="5"/>
      <c r="IR2115" s="5"/>
      <c r="IS2115" s="5"/>
      <c r="IT2115" s="5"/>
      <c r="IU2115" s="5"/>
      <c r="IV2115" s="5"/>
      <c r="IW2115" s="5"/>
    </row>
    <row r="2116" s="9" customFormat="true" ht="12.8" hidden="false" customHeight="false" outlineLevel="0" collapsed="false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  <c r="IQ2116" s="5"/>
      <c r="IR2116" s="5"/>
      <c r="IS2116" s="5"/>
      <c r="IT2116" s="5"/>
      <c r="IU2116" s="5"/>
      <c r="IV2116" s="5"/>
      <c r="IW2116" s="5"/>
    </row>
    <row r="2117" s="9" customFormat="true" ht="12.8" hidden="false" customHeight="false" outlineLevel="0" collapsed="false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  <c r="IQ2117" s="5"/>
      <c r="IR2117" s="5"/>
      <c r="IS2117" s="5"/>
      <c r="IT2117" s="5"/>
      <c r="IU2117" s="5"/>
      <c r="IV2117" s="5"/>
      <c r="IW2117" s="5"/>
    </row>
    <row r="2118" s="9" customFormat="true" ht="12.8" hidden="false" customHeight="false" outlineLevel="0" collapsed="false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  <c r="IQ2118" s="5"/>
      <c r="IR2118" s="5"/>
      <c r="IS2118" s="5"/>
      <c r="IT2118" s="5"/>
      <c r="IU2118" s="5"/>
      <c r="IV2118" s="5"/>
      <c r="IW2118" s="5"/>
    </row>
    <row r="2119" s="9" customFormat="true" ht="12.8" hidden="false" customHeight="false" outlineLevel="0" collapsed="false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  <c r="IQ2119" s="5"/>
      <c r="IR2119" s="5"/>
      <c r="IS2119" s="5"/>
      <c r="IT2119" s="5"/>
      <c r="IU2119" s="5"/>
      <c r="IV2119" s="5"/>
      <c r="IW2119" s="5"/>
    </row>
    <row r="2120" s="9" customFormat="true" ht="12.8" hidden="false" customHeight="false" outlineLevel="0" collapsed="false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  <c r="IQ2120" s="5"/>
      <c r="IR2120" s="5"/>
      <c r="IS2120" s="5"/>
      <c r="IT2120" s="5"/>
      <c r="IU2120" s="5"/>
      <c r="IV2120" s="5"/>
      <c r="IW2120" s="5"/>
    </row>
    <row r="2121" s="9" customFormat="true" ht="12.8" hidden="false" customHeight="false" outlineLevel="0" collapsed="false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  <c r="IQ2121" s="5"/>
      <c r="IR2121" s="5"/>
      <c r="IS2121" s="5"/>
      <c r="IT2121" s="5"/>
      <c r="IU2121" s="5"/>
      <c r="IV2121" s="5"/>
      <c r="IW2121" s="5"/>
    </row>
    <row r="2122" s="9" customFormat="true" ht="12.8" hidden="false" customHeight="false" outlineLevel="0" collapsed="false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  <c r="IQ2122" s="5"/>
      <c r="IR2122" s="5"/>
      <c r="IS2122" s="5"/>
      <c r="IT2122" s="5"/>
      <c r="IU2122" s="5"/>
      <c r="IV2122" s="5"/>
      <c r="IW2122" s="5"/>
    </row>
    <row r="2123" s="9" customFormat="true" ht="12.8" hidden="false" customHeight="false" outlineLevel="0" collapsed="false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  <c r="IV2123" s="5"/>
      <c r="IW2123" s="5"/>
    </row>
    <row r="2124" s="9" customFormat="true" ht="12.8" hidden="false" customHeight="false" outlineLevel="0" collapsed="false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  <c r="IQ2124" s="5"/>
      <c r="IR2124" s="5"/>
      <c r="IS2124" s="5"/>
      <c r="IT2124" s="5"/>
      <c r="IU2124" s="5"/>
      <c r="IV2124" s="5"/>
      <c r="IW2124" s="5"/>
    </row>
    <row r="2125" s="9" customFormat="true" ht="12.8" hidden="false" customHeight="false" outlineLevel="0" collapsed="false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  <c r="IQ2125" s="5"/>
      <c r="IR2125" s="5"/>
      <c r="IS2125" s="5"/>
      <c r="IT2125" s="5"/>
      <c r="IU2125" s="5"/>
      <c r="IV2125" s="5"/>
      <c r="IW2125" s="5"/>
    </row>
    <row r="2126" s="9" customFormat="true" ht="12.8" hidden="false" customHeight="false" outlineLevel="0" collapsed="false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  <c r="IV2126" s="5"/>
      <c r="IW2126" s="5"/>
    </row>
    <row r="2127" s="9" customFormat="true" ht="12.8" hidden="false" customHeight="false" outlineLevel="0" collapsed="false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  <c r="IQ2127" s="5"/>
      <c r="IR2127" s="5"/>
      <c r="IS2127" s="5"/>
      <c r="IT2127" s="5"/>
      <c r="IU2127" s="5"/>
      <c r="IV2127" s="5"/>
      <c r="IW2127" s="5"/>
    </row>
    <row r="2128" s="9" customFormat="true" ht="12.8" hidden="false" customHeight="false" outlineLevel="0" collapsed="false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  <c r="IQ2128" s="5"/>
      <c r="IR2128" s="5"/>
      <c r="IS2128" s="5"/>
      <c r="IT2128" s="5"/>
      <c r="IU2128" s="5"/>
      <c r="IV2128" s="5"/>
      <c r="IW2128" s="5"/>
    </row>
    <row r="2129" s="9" customFormat="true" ht="12.8" hidden="false" customHeight="false" outlineLevel="0" collapsed="false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  <c r="IQ2129" s="5"/>
      <c r="IR2129" s="5"/>
      <c r="IS2129" s="5"/>
      <c r="IT2129" s="5"/>
      <c r="IU2129" s="5"/>
      <c r="IV2129" s="5"/>
      <c r="IW2129" s="5"/>
    </row>
    <row r="2130" s="9" customFormat="true" ht="12.8" hidden="false" customHeight="false" outlineLevel="0" collapsed="false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  <c r="IQ2130" s="5"/>
      <c r="IR2130" s="5"/>
      <c r="IS2130" s="5"/>
      <c r="IT2130" s="5"/>
      <c r="IU2130" s="5"/>
      <c r="IV2130" s="5"/>
      <c r="IW2130" s="5"/>
    </row>
    <row r="2131" s="9" customFormat="true" ht="12.8" hidden="false" customHeight="false" outlineLevel="0" collapsed="false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  <c r="IQ2131" s="5"/>
      <c r="IR2131" s="5"/>
      <c r="IS2131" s="5"/>
      <c r="IT2131" s="5"/>
      <c r="IU2131" s="5"/>
      <c r="IV2131" s="5"/>
      <c r="IW2131" s="5"/>
    </row>
    <row r="2132" s="9" customFormat="true" ht="12.8" hidden="false" customHeight="false" outlineLevel="0" collapsed="false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  <c r="IQ2132" s="5"/>
      <c r="IR2132" s="5"/>
      <c r="IS2132" s="5"/>
      <c r="IT2132" s="5"/>
      <c r="IU2132" s="5"/>
      <c r="IV2132" s="5"/>
      <c r="IW2132" s="5"/>
    </row>
    <row r="2133" s="9" customFormat="true" ht="12.8" hidden="false" customHeight="false" outlineLevel="0" collapsed="false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  <c r="IQ2133" s="5"/>
      <c r="IR2133" s="5"/>
      <c r="IS2133" s="5"/>
      <c r="IT2133" s="5"/>
      <c r="IU2133" s="5"/>
      <c r="IV2133" s="5"/>
      <c r="IW2133" s="5"/>
    </row>
    <row r="2134" s="9" customFormat="true" ht="12.8" hidden="false" customHeight="false" outlineLevel="0" collapsed="false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  <c r="IQ2134" s="5"/>
      <c r="IR2134" s="5"/>
      <c r="IS2134" s="5"/>
      <c r="IT2134" s="5"/>
      <c r="IU2134" s="5"/>
      <c r="IV2134" s="5"/>
      <c r="IW2134" s="5"/>
    </row>
    <row r="2135" s="9" customFormat="true" ht="12.8" hidden="false" customHeight="false" outlineLevel="0" collapsed="false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  <c r="IQ2135" s="5"/>
      <c r="IR2135" s="5"/>
      <c r="IS2135" s="5"/>
      <c r="IT2135" s="5"/>
      <c r="IU2135" s="5"/>
      <c r="IV2135" s="5"/>
      <c r="IW2135" s="5"/>
    </row>
    <row r="2136" s="9" customFormat="true" ht="12.8" hidden="false" customHeight="false" outlineLevel="0" collapsed="false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  <c r="IQ2136" s="5"/>
      <c r="IR2136" s="5"/>
      <c r="IS2136" s="5"/>
      <c r="IT2136" s="5"/>
      <c r="IU2136" s="5"/>
      <c r="IV2136" s="5"/>
      <c r="IW2136" s="5"/>
    </row>
    <row r="2137" s="9" customFormat="true" ht="12.8" hidden="false" customHeight="false" outlineLevel="0" collapsed="false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  <c r="IQ2137" s="5"/>
      <c r="IR2137" s="5"/>
      <c r="IS2137" s="5"/>
      <c r="IT2137" s="5"/>
      <c r="IU2137" s="5"/>
      <c r="IV2137" s="5"/>
      <c r="IW2137" s="5"/>
    </row>
    <row r="2138" s="9" customFormat="true" ht="12.8" hidden="false" customHeight="false" outlineLevel="0" collapsed="false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  <c r="IQ2138" s="5"/>
      <c r="IR2138" s="5"/>
      <c r="IS2138" s="5"/>
      <c r="IT2138" s="5"/>
      <c r="IU2138" s="5"/>
      <c r="IV2138" s="5"/>
      <c r="IW2138" s="5"/>
    </row>
    <row r="2139" s="9" customFormat="true" ht="12.8" hidden="false" customHeight="false" outlineLevel="0" collapsed="false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  <c r="IQ2139" s="5"/>
      <c r="IR2139" s="5"/>
      <c r="IS2139" s="5"/>
      <c r="IT2139" s="5"/>
      <c r="IU2139" s="5"/>
      <c r="IV2139" s="5"/>
      <c r="IW2139" s="5"/>
    </row>
    <row r="2140" s="9" customFormat="true" ht="12.8" hidden="false" customHeight="false" outlineLevel="0" collapsed="false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  <c r="IQ2140" s="5"/>
      <c r="IR2140" s="5"/>
      <c r="IS2140" s="5"/>
      <c r="IT2140" s="5"/>
      <c r="IU2140" s="5"/>
      <c r="IV2140" s="5"/>
      <c r="IW2140" s="5"/>
    </row>
    <row r="2141" s="9" customFormat="true" ht="12.8" hidden="false" customHeight="false" outlineLevel="0" collapsed="false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  <c r="IQ2141" s="5"/>
      <c r="IR2141" s="5"/>
      <c r="IS2141" s="5"/>
      <c r="IT2141" s="5"/>
      <c r="IU2141" s="5"/>
      <c r="IV2141" s="5"/>
      <c r="IW2141" s="5"/>
    </row>
    <row r="2142" s="9" customFormat="true" ht="12.8" hidden="false" customHeight="false" outlineLevel="0" collapsed="false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  <c r="IQ2142" s="5"/>
      <c r="IR2142" s="5"/>
      <c r="IS2142" s="5"/>
      <c r="IT2142" s="5"/>
      <c r="IU2142" s="5"/>
      <c r="IV2142" s="5"/>
      <c r="IW2142" s="5"/>
    </row>
    <row r="2143" s="9" customFormat="true" ht="12.8" hidden="false" customHeight="false" outlineLevel="0" collapsed="false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  <c r="IQ2143" s="5"/>
      <c r="IR2143" s="5"/>
      <c r="IS2143" s="5"/>
      <c r="IT2143" s="5"/>
      <c r="IU2143" s="5"/>
      <c r="IV2143" s="5"/>
      <c r="IW2143" s="5"/>
    </row>
    <row r="2144" s="9" customFormat="true" ht="12.8" hidden="false" customHeight="false" outlineLevel="0" collapsed="false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  <c r="IQ2144" s="5"/>
      <c r="IR2144" s="5"/>
      <c r="IS2144" s="5"/>
      <c r="IT2144" s="5"/>
      <c r="IU2144" s="5"/>
      <c r="IV2144" s="5"/>
      <c r="IW2144" s="5"/>
    </row>
    <row r="2145" s="9" customFormat="true" ht="12.8" hidden="false" customHeight="false" outlineLevel="0" collapsed="false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  <c r="IQ2145" s="5"/>
      <c r="IR2145" s="5"/>
      <c r="IS2145" s="5"/>
      <c r="IT2145" s="5"/>
      <c r="IU2145" s="5"/>
      <c r="IV2145" s="5"/>
      <c r="IW2145" s="5"/>
    </row>
    <row r="2146" s="9" customFormat="true" ht="12.8" hidden="false" customHeight="false" outlineLevel="0" collapsed="false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  <c r="IQ2146" s="5"/>
      <c r="IR2146" s="5"/>
      <c r="IS2146" s="5"/>
      <c r="IT2146" s="5"/>
      <c r="IU2146" s="5"/>
      <c r="IV2146" s="5"/>
      <c r="IW2146" s="5"/>
    </row>
    <row r="2147" s="9" customFormat="true" ht="12.8" hidden="false" customHeight="false" outlineLevel="0" collapsed="false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  <c r="IQ2147" s="5"/>
      <c r="IR2147" s="5"/>
      <c r="IS2147" s="5"/>
      <c r="IT2147" s="5"/>
      <c r="IU2147" s="5"/>
      <c r="IV2147" s="5"/>
      <c r="IW2147" s="5"/>
    </row>
    <row r="2148" s="9" customFormat="true" ht="12.8" hidden="false" customHeight="false" outlineLevel="0" collapsed="false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  <c r="IQ2148" s="5"/>
      <c r="IR2148" s="5"/>
      <c r="IS2148" s="5"/>
      <c r="IT2148" s="5"/>
      <c r="IU2148" s="5"/>
      <c r="IV2148" s="5"/>
      <c r="IW2148" s="5"/>
    </row>
    <row r="2149" s="9" customFormat="true" ht="12.8" hidden="false" customHeight="false" outlineLevel="0" collapsed="false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  <c r="IQ2149" s="5"/>
      <c r="IR2149" s="5"/>
      <c r="IS2149" s="5"/>
      <c r="IT2149" s="5"/>
      <c r="IU2149" s="5"/>
      <c r="IV2149" s="5"/>
      <c r="IW2149" s="5"/>
    </row>
    <row r="2150" s="9" customFormat="true" ht="12.8" hidden="false" customHeight="false" outlineLevel="0" collapsed="false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  <c r="IQ2150" s="5"/>
      <c r="IR2150" s="5"/>
      <c r="IS2150" s="5"/>
      <c r="IT2150" s="5"/>
      <c r="IU2150" s="5"/>
      <c r="IV2150" s="5"/>
      <c r="IW2150" s="5"/>
    </row>
    <row r="2151" s="9" customFormat="true" ht="12.8" hidden="false" customHeight="false" outlineLevel="0" collapsed="false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  <c r="IQ2151" s="5"/>
      <c r="IR2151" s="5"/>
      <c r="IS2151" s="5"/>
      <c r="IT2151" s="5"/>
      <c r="IU2151" s="5"/>
      <c r="IV2151" s="5"/>
      <c r="IW2151" s="5"/>
    </row>
    <row r="2152" s="9" customFormat="true" ht="12.8" hidden="false" customHeight="false" outlineLevel="0" collapsed="false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  <c r="IQ2152" s="5"/>
      <c r="IR2152" s="5"/>
      <c r="IS2152" s="5"/>
      <c r="IT2152" s="5"/>
      <c r="IU2152" s="5"/>
      <c r="IV2152" s="5"/>
      <c r="IW2152" s="5"/>
    </row>
    <row r="2153" s="9" customFormat="true" ht="12.8" hidden="false" customHeight="false" outlineLevel="0" collapsed="false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  <c r="IQ2153" s="5"/>
      <c r="IR2153" s="5"/>
      <c r="IS2153" s="5"/>
      <c r="IT2153" s="5"/>
      <c r="IU2153" s="5"/>
      <c r="IV2153" s="5"/>
      <c r="IW2153" s="5"/>
    </row>
    <row r="2154" s="9" customFormat="true" ht="12.8" hidden="false" customHeight="false" outlineLevel="0" collapsed="false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  <c r="IQ2154" s="5"/>
      <c r="IR2154" s="5"/>
      <c r="IS2154" s="5"/>
      <c r="IT2154" s="5"/>
      <c r="IU2154" s="5"/>
      <c r="IV2154" s="5"/>
      <c r="IW2154" s="5"/>
    </row>
    <row r="2155" s="9" customFormat="true" ht="12.8" hidden="false" customHeight="false" outlineLevel="0" collapsed="false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  <c r="IQ2155" s="5"/>
      <c r="IR2155" s="5"/>
      <c r="IS2155" s="5"/>
      <c r="IT2155" s="5"/>
      <c r="IU2155" s="5"/>
      <c r="IV2155" s="5"/>
      <c r="IW2155" s="5"/>
    </row>
    <row r="2156" s="9" customFormat="true" ht="12.8" hidden="false" customHeight="false" outlineLevel="0" collapsed="false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  <c r="IQ2156" s="5"/>
      <c r="IR2156" s="5"/>
      <c r="IS2156" s="5"/>
      <c r="IT2156" s="5"/>
      <c r="IU2156" s="5"/>
      <c r="IV2156" s="5"/>
      <c r="IW2156" s="5"/>
    </row>
    <row r="2157" s="9" customFormat="true" ht="12.8" hidden="false" customHeight="false" outlineLevel="0" collapsed="false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  <c r="IQ2157" s="5"/>
      <c r="IR2157" s="5"/>
      <c r="IS2157" s="5"/>
      <c r="IT2157" s="5"/>
      <c r="IU2157" s="5"/>
      <c r="IV2157" s="5"/>
      <c r="IW2157" s="5"/>
    </row>
    <row r="2158" s="9" customFormat="true" ht="12.8" hidden="false" customHeight="false" outlineLevel="0" collapsed="false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  <c r="IQ2158" s="5"/>
      <c r="IR2158" s="5"/>
      <c r="IS2158" s="5"/>
      <c r="IT2158" s="5"/>
      <c r="IU2158" s="5"/>
      <c r="IV2158" s="5"/>
      <c r="IW2158" s="5"/>
    </row>
    <row r="2159" s="9" customFormat="true" ht="12.8" hidden="false" customHeight="false" outlineLevel="0" collapsed="false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  <c r="IQ2159" s="5"/>
      <c r="IR2159" s="5"/>
      <c r="IS2159" s="5"/>
      <c r="IT2159" s="5"/>
      <c r="IU2159" s="5"/>
      <c r="IV2159" s="5"/>
      <c r="IW2159" s="5"/>
    </row>
    <row r="2160" s="9" customFormat="true" ht="12.8" hidden="false" customHeight="false" outlineLevel="0" collapsed="false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  <c r="IQ2160" s="5"/>
      <c r="IR2160" s="5"/>
      <c r="IS2160" s="5"/>
      <c r="IT2160" s="5"/>
      <c r="IU2160" s="5"/>
      <c r="IV2160" s="5"/>
      <c r="IW2160" s="5"/>
    </row>
    <row r="2161" s="9" customFormat="true" ht="12.8" hidden="false" customHeight="false" outlineLevel="0" collapsed="false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  <c r="IQ2161" s="5"/>
      <c r="IR2161" s="5"/>
      <c r="IS2161" s="5"/>
      <c r="IT2161" s="5"/>
      <c r="IU2161" s="5"/>
      <c r="IV2161" s="5"/>
      <c r="IW2161" s="5"/>
    </row>
    <row r="2162" s="9" customFormat="true" ht="12.8" hidden="false" customHeight="false" outlineLevel="0" collapsed="false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  <c r="IQ2162" s="5"/>
      <c r="IR2162" s="5"/>
      <c r="IS2162" s="5"/>
      <c r="IT2162" s="5"/>
      <c r="IU2162" s="5"/>
      <c r="IV2162" s="5"/>
      <c r="IW2162" s="5"/>
    </row>
    <row r="2163" s="9" customFormat="true" ht="12.8" hidden="false" customHeight="false" outlineLevel="0" collapsed="false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  <c r="IQ2163" s="5"/>
      <c r="IR2163" s="5"/>
      <c r="IS2163" s="5"/>
      <c r="IT2163" s="5"/>
      <c r="IU2163" s="5"/>
      <c r="IV2163" s="5"/>
      <c r="IW2163" s="5"/>
    </row>
    <row r="2164" s="9" customFormat="true" ht="12.8" hidden="false" customHeight="false" outlineLevel="0" collapsed="false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  <c r="IQ2164" s="5"/>
      <c r="IR2164" s="5"/>
      <c r="IS2164" s="5"/>
      <c r="IT2164" s="5"/>
      <c r="IU2164" s="5"/>
      <c r="IV2164" s="5"/>
      <c r="IW2164" s="5"/>
    </row>
    <row r="2165" s="9" customFormat="true" ht="12.8" hidden="false" customHeight="false" outlineLevel="0" collapsed="false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  <c r="IQ2165" s="5"/>
      <c r="IR2165" s="5"/>
      <c r="IS2165" s="5"/>
      <c r="IT2165" s="5"/>
      <c r="IU2165" s="5"/>
      <c r="IV2165" s="5"/>
      <c r="IW2165" s="5"/>
    </row>
    <row r="2166" s="9" customFormat="true" ht="12.8" hidden="false" customHeight="false" outlineLevel="0" collapsed="false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  <c r="IQ2166" s="5"/>
      <c r="IR2166" s="5"/>
      <c r="IS2166" s="5"/>
      <c r="IT2166" s="5"/>
      <c r="IU2166" s="5"/>
      <c r="IV2166" s="5"/>
      <c r="IW2166" s="5"/>
    </row>
    <row r="2167" s="9" customFormat="true" ht="12.8" hidden="false" customHeight="false" outlineLevel="0" collapsed="false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  <c r="IQ2167" s="5"/>
      <c r="IR2167" s="5"/>
      <c r="IS2167" s="5"/>
      <c r="IT2167" s="5"/>
      <c r="IU2167" s="5"/>
      <c r="IV2167" s="5"/>
      <c r="IW2167" s="5"/>
    </row>
    <row r="2168" s="9" customFormat="true" ht="12.8" hidden="false" customHeight="false" outlineLevel="0" collapsed="false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  <c r="IQ2168" s="5"/>
      <c r="IR2168" s="5"/>
      <c r="IS2168" s="5"/>
      <c r="IT2168" s="5"/>
      <c r="IU2168" s="5"/>
      <c r="IV2168" s="5"/>
      <c r="IW2168" s="5"/>
    </row>
    <row r="2169" s="9" customFormat="true" ht="12.8" hidden="false" customHeight="false" outlineLevel="0" collapsed="false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  <c r="IQ2169" s="5"/>
      <c r="IR2169" s="5"/>
      <c r="IS2169" s="5"/>
      <c r="IT2169" s="5"/>
      <c r="IU2169" s="5"/>
      <c r="IV2169" s="5"/>
      <c r="IW2169" s="5"/>
    </row>
    <row r="2170" s="9" customFormat="true" ht="12.8" hidden="false" customHeight="false" outlineLevel="0" collapsed="false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  <c r="IQ2170" s="5"/>
      <c r="IR2170" s="5"/>
      <c r="IS2170" s="5"/>
      <c r="IT2170" s="5"/>
      <c r="IU2170" s="5"/>
      <c r="IV2170" s="5"/>
      <c r="IW2170" s="5"/>
    </row>
    <row r="2171" s="9" customFormat="true" ht="12.8" hidden="false" customHeight="false" outlineLevel="0" collapsed="false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  <c r="IQ2171" s="5"/>
      <c r="IR2171" s="5"/>
      <c r="IS2171" s="5"/>
      <c r="IT2171" s="5"/>
      <c r="IU2171" s="5"/>
      <c r="IV2171" s="5"/>
      <c r="IW2171" s="5"/>
    </row>
    <row r="2172" s="9" customFormat="true" ht="12.8" hidden="false" customHeight="false" outlineLevel="0" collapsed="false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  <c r="IQ2172" s="5"/>
      <c r="IR2172" s="5"/>
      <c r="IS2172" s="5"/>
      <c r="IT2172" s="5"/>
      <c r="IU2172" s="5"/>
      <c r="IV2172" s="5"/>
      <c r="IW2172" s="5"/>
    </row>
    <row r="2173" s="9" customFormat="true" ht="12.8" hidden="false" customHeight="false" outlineLevel="0" collapsed="false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  <c r="IQ2173" s="5"/>
      <c r="IR2173" s="5"/>
      <c r="IS2173" s="5"/>
      <c r="IT2173" s="5"/>
      <c r="IU2173" s="5"/>
      <c r="IV2173" s="5"/>
      <c r="IW2173" s="5"/>
    </row>
    <row r="2174" s="9" customFormat="true" ht="12.8" hidden="false" customHeight="false" outlineLevel="0" collapsed="false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  <c r="IQ2174" s="5"/>
      <c r="IR2174" s="5"/>
      <c r="IS2174" s="5"/>
      <c r="IT2174" s="5"/>
      <c r="IU2174" s="5"/>
      <c r="IV2174" s="5"/>
      <c r="IW2174" s="5"/>
    </row>
    <row r="2175" s="9" customFormat="true" ht="12.8" hidden="false" customHeight="false" outlineLevel="0" collapsed="false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  <c r="IQ2175" s="5"/>
      <c r="IR2175" s="5"/>
      <c r="IS2175" s="5"/>
      <c r="IT2175" s="5"/>
      <c r="IU2175" s="5"/>
      <c r="IV2175" s="5"/>
      <c r="IW2175" s="5"/>
    </row>
    <row r="2176" s="9" customFormat="true" ht="12.8" hidden="false" customHeight="false" outlineLevel="0" collapsed="false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  <c r="IQ2176" s="5"/>
      <c r="IR2176" s="5"/>
      <c r="IS2176" s="5"/>
      <c r="IT2176" s="5"/>
      <c r="IU2176" s="5"/>
      <c r="IV2176" s="5"/>
      <c r="IW2176" s="5"/>
    </row>
    <row r="2177" s="9" customFormat="true" ht="12.8" hidden="false" customHeight="false" outlineLevel="0" collapsed="false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  <c r="IQ2177" s="5"/>
      <c r="IR2177" s="5"/>
      <c r="IS2177" s="5"/>
      <c r="IT2177" s="5"/>
      <c r="IU2177" s="5"/>
      <c r="IV2177" s="5"/>
      <c r="IW2177" s="5"/>
    </row>
    <row r="2178" s="9" customFormat="true" ht="12.8" hidden="false" customHeight="false" outlineLevel="0" collapsed="false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  <c r="IQ2178" s="5"/>
      <c r="IR2178" s="5"/>
      <c r="IS2178" s="5"/>
      <c r="IT2178" s="5"/>
      <c r="IU2178" s="5"/>
      <c r="IV2178" s="5"/>
      <c r="IW2178" s="5"/>
    </row>
    <row r="2179" s="9" customFormat="true" ht="12.8" hidden="false" customHeight="false" outlineLevel="0" collapsed="false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  <c r="IQ2179" s="5"/>
      <c r="IR2179" s="5"/>
      <c r="IS2179" s="5"/>
      <c r="IT2179" s="5"/>
      <c r="IU2179" s="5"/>
      <c r="IV2179" s="5"/>
      <c r="IW2179" s="5"/>
    </row>
    <row r="2180" s="9" customFormat="true" ht="12.8" hidden="false" customHeight="false" outlineLevel="0" collapsed="false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  <c r="IQ2180" s="5"/>
      <c r="IR2180" s="5"/>
      <c r="IS2180" s="5"/>
      <c r="IT2180" s="5"/>
      <c r="IU2180" s="5"/>
      <c r="IV2180" s="5"/>
      <c r="IW2180" s="5"/>
    </row>
    <row r="2181" s="9" customFormat="true" ht="12.8" hidden="false" customHeight="false" outlineLevel="0" collapsed="false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  <c r="IQ2181" s="5"/>
      <c r="IR2181" s="5"/>
      <c r="IS2181" s="5"/>
      <c r="IT2181" s="5"/>
      <c r="IU2181" s="5"/>
      <c r="IV2181" s="5"/>
      <c r="IW2181" s="5"/>
    </row>
    <row r="2182" s="9" customFormat="true" ht="12.8" hidden="false" customHeight="false" outlineLevel="0" collapsed="false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  <c r="IQ2182" s="5"/>
      <c r="IR2182" s="5"/>
      <c r="IS2182" s="5"/>
      <c r="IT2182" s="5"/>
      <c r="IU2182" s="5"/>
      <c r="IV2182" s="5"/>
      <c r="IW2182" s="5"/>
    </row>
    <row r="2183" s="9" customFormat="true" ht="12.8" hidden="false" customHeight="false" outlineLevel="0" collapsed="false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  <c r="IQ2183" s="5"/>
      <c r="IR2183" s="5"/>
      <c r="IS2183" s="5"/>
      <c r="IT2183" s="5"/>
      <c r="IU2183" s="5"/>
      <c r="IV2183" s="5"/>
      <c r="IW2183" s="5"/>
    </row>
    <row r="2184" s="9" customFormat="true" ht="12.8" hidden="false" customHeight="false" outlineLevel="0" collapsed="false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  <c r="IQ2184" s="5"/>
      <c r="IR2184" s="5"/>
      <c r="IS2184" s="5"/>
      <c r="IT2184" s="5"/>
      <c r="IU2184" s="5"/>
      <c r="IV2184" s="5"/>
      <c r="IW2184" s="5"/>
    </row>
    <row r="2185" s="9" customFormat="true" ht="12.8" hidden="false" customHeight="false" outlineLevel="0" collapsed="false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  <c r="IQ2185" s="5"/>
      <c r="IR2185" s="5"/>
      <c r="IS2185" s="5"/>
      <c r="IT2185" s="5"/>
      <c r="IU2185" s="5"/>
      <c r="IV2185" s="5"/>
      <c r="IW2185" s="5"/>
    </row>
    <row r="2186" s="9" customFormat="true" ht="12.8" hidden="false" customHeight="false" outlineLevel="0" collapsed="false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  <c r="IQ2186" s="5"/>
      <c r="IR2186" s="5"/>
      <c r="IS2186" s="5"/>
      <c r="IT2186" s="5"/>
      <c r="IU2186" s="5"/>
      <c r="IV2186" s="5"/>
      <c r="IW2186" s="5"/>
    </row>
    <row r="2187" s="9" customFormat="true" ht="12.8" hidden="false" customHeight="false" outlineLevel="0" collapsed="false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  <c r="IQ2187" s="5"/>
      <c r="IR2187" s="5"/>
      <c r="IS2187" s="5"/>
      <c r="IT2187" s="5"/>
      <c r="IU2187" s="5"/>
      <c r="IV2187" s="5"/>
      <c r="IW2187" s="5"/>
    </row>
    <row r="2188" s="9" customFormat="true" ht="12.8" hidden="false" customHeight="false" outlineLevel="0" collapsed="false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  <c r="IQ2188" s="5"/>
      <c r="IR2188" s="5"/>
      <c r="IS2188" s="5"/>
      <c r="IT2188" s="5"/>
      <c r="IU2188" s="5"/>
      <c r="IV2188" s="5"/>
      <c r="IW2188" s="5"/>
    </row>
    <row r="2189" s="9" customFormat="true" ht="12.8" hidden="false" customHeight="false" outlineLevel="0" collapsed="false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  <c r="IQ2189" s="5"/>
      <c r="IR2189" s="5"/>
      <c r="IS2189" s="5"/>
      <c r="IT2189" s="5"/>
      <c r="IU2189" s="5"/>
      <c r="IV2189" s="5"/>
      <c r="IW2189" s="5"/>
    </row>
    <row r="2190" s="9" customFormat="true" ht="12.8" hidden="false" customHeight="false" outlineLevel="0" collapsed="false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  <c r="IQ2190" s="5"/>
      <c r="IR2190" s="5"/>
      <c r="IS2190" s="5"/>
      <c r="IT2190" s="5"/>
      <c r="IU2190" s="5"/>
      <c r="IV2190" s="5"/>
      <c r="IW2190" s="5"/>
    </row>
    <row r="2191" s="9" customFormat="true" ht="12.8" hidden="false" customHeight="false" outlineLevel="0" collapsed="false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  <c r="IQ2191" s="5"/>
      <c r="IR2191" s="5"/>
      <c r="IS2191" s="5"/>
      <c r="IT2191" s="5"/>
      <c r="IU2191" s="5"/>
      <c r="IV2191" s="5"/>
      <c r="IW2191" s="5"/>
    </row>
    <row r="2192" s="9" customFormat="true" ht="12.8" hidden="false" customHeight="false" outlineLevel="0" collapsed="false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  <c r="IQ2192" s="5"/>
      <c r="IR2192" s="5"/>
      <c r="IS2192" s="5"/>
      <c r="IT2192" s="5"/>
      <c r="IU2192" s="5"/>
      <c r="IV2192" s="5"/>
      <c r="IW2192" s="5"/>
    </row>
    <row r="2193" s="9" customFormat="true" ht="12.8" hidden="false" customHeight="false" outlineLevel="0" collapsed="false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  <c r="IQ2193" s="5"/>
      <c r="IR2193" s="5"/>
      <c r="IS2193" s="5"/>
      <c r="IT2193" s="5"/>
      <c r="IU2193" s="5"/>
      <c r="IV2193" s="5"/>
      <c r="IW2193" s="5"/>
    </row>
    <row r="2194" s="9" customFormat="true" ht="12.8" hidden="false" customHeight="false" outlineLevel="0" collapsed="false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  <c r="IQ2194" s="5"/>
      <c r="IR2194" s="5"/>
      <c r="IS2194" s="5"/>
      <c r="IT2194" s="5"/>
      <c r="IU2194" s="5"/>
      <c r="IV2194" s="5"/>
      <c r="IW2194" s="5"/>
    </row>
    <row r="2195" s="9" customFormat="true" ht="12.8" hidden="false" customHeight="false" outlineLevel="0" collapsed="false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  <c r="IQ2195" s="5"/>
      <c r="IR2195" s="5"/>
      <c r="IS2195" s="5"/>
      <c r="IT2195" s="5"/>
      <c r="IU2195" s="5"/>
      <c r="IV2195" s="5"/>
      <c r="IW2195" s="5"/>
    </row>
    <row r="2196" s="9" customFormat="true" ht="12.8" hidden="false" customHeight="false" outlineLevel="0" collapsed="false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  <c r="IQ2196" s="5"/>
      <c r="IR2196" s="5"/>
      <c r="IS2196" s="5"/>
      <c r="IT2196" s="5"/>
      <c r="IU2196" s="5"/>
      <c r="IV2196" s="5"/>
      <c r="IW2196" s="5"/>
    </row>
    <row r="2197" s="9" customFormat="true" ht="12.8" hidden="false" customHeight="false" outlineLevel="0" collapsed="false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  <c r="IQ2197" s="5"/>
      <c r="IR2197" s="5"/>
      <c r="IS2197" s="5"/>
      <c r="IT2197" s="5"/>
      <c r="IU2197" s="5"/>
      <c r="IV2197" s="5"/>
      <c r="IW2197" s="5"/>
    </row>
    <row r="2198" s="9" customFormat="true" ht="12.8" hidden="false" customHeight="false" outlineLevel="0" collapsed="false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  <c r="IQ2198" s="5"/>
      <c r="IR2198" s="5"/>
      <c r="IS2198" s="5"/>
      <c r="IT2198" s="5"/>
      <c r="IU2198" s="5"/>
      <c r="IV2198" s="5"/>
      <c r="IW2198" s="5"/>
    </row>
    <row r="2199" s="9" customFormat="true" ht="12.8" hidden="false" customHeight="false" outlineLevel="0" collapsed="false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  <c r="IQ2199" s="5"/>
      <c r="IR2199" s="5"/>
      <c r="IS2199" s="5"/>
      <c r="IT2199" s="5"/>
      <c r="IU2199" s="5"/>
      <c r="IV2199" s="5"/>
      <c r="IW2199" s="5"/>
    </row>
    <row r="2200" s="9" customFormat="true" ht="12.8" hidden="false" customHeight="false" outlineLevel="0" collapsed="false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  <c r="IQ2200" s="5"/>
      <c r="IR2200" s="5"/>
      <c r="IS2200" s="5"/>
      <c r="IT2200" s="5"/>
      <c r="IU2200" s="5"/>
      <c r="IV2200" s="5"/>
      <c r="IW2200" s="5"/>
    </row>
    <row r="2201" s="9" customFormat="true" ht="12.8" hidden="false" customHeight="false" outlineLevel="0" collapsed="false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  <c r="IQ2201" s="5"/>
      <c r="IR2201" s="5"/>
      <c r="IS2201" s="5"/>
      <c r="IT2201" s="5"/>
      <c r="IU2201" s="5"/>
      <c r="IV2201" s="5"/>
      <c r="IW2201" s="5"/>
    </row>
    <row r="2202" s="9" customFormat="true" ht="12.8" hidden="false" customHeight="false" outlineLevel="0" collapsed="false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  <c r="IQ2202" s="5"/>
      <c r="IR2202" s="5"/>
      <c r="IS2202" s="5"/>
      <c r="IT2202" s="5"/>
      <c r="IU2202" s="5"/>
      <c r="IV2202" s="5"/>
      <c r="IW2202" s="5"/>
    </row>
    <row r="2203" s="9" customFormat="true" ht="12.8" hidden="false" customHeight="false" outlineLevel="0" collapsed="false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  <c r="IQ2203" s="5"/>
      <c r="IR2203" s="5"/>
      <c r="IS2203" s="5"/>
      <c r="IT2203" s="5"/>
      <c r="IU2203" s="5"/>
      <c r="IV2203" s="5"/>
      <c r="IW2203" s="5"/>
    </row>
    <row r="2204" s="9" customFormat="true" ht="12.8" hidden="false" customHeight="false" outlineLevel="0" collapsed="false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  <c r="IQ2204" s="5"/>
      <c r="IR2204" s="5"/>
      <c r="IS2204" s="5"/>
      <c r="IT2204" s="5"/>
      <c r="IU2204" s="5"/>
      <c r="IV2204" s="5"/>
      <c r="IW2204" s="5"/>
    </row>
    <row r="2205" s="9" customFormat="true" ht="12.8" hidden="false" customHeight="false" outlineLevel="0" collapsed="false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  <c r="IQ2205" s="5"/>
      <c r="IR2205" s="5"/>
      <c r="IS2205" s="5"/>
      <c r="IT2205" s="5"/>
      <c r="IU2205" s="5"/>
      <c r="IV2205" s="5"/>
      <c r="IW2205" s="5"/>
    </row>
    <row r="2206" s="9" customFormat="true" ht="12.8" hidden="false" customHeight="false" outlineLevel="0" collapsed="false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  <c r="IQ2206" s="5"/>
      <c r="IR2206" s="5"/>
      <c r="IS2206" s="5"/>
      <c r="IT2206" s="5"/>
      <c r="IU2206" s="5"/>
      <c r="IV2206" s="5"/>
      <c r="IW2206" s="5"/>
    </row>
    <row r="2207" s="9" customFormat="true" ht="12.8" hidden="false" customHeight="false" outlineLevel="0" collapsed="false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  <c r="IQ2207" s="5"/>
      <c r="IR2207" s="5"/>
      <c r="IS2207" s="5"/>
      <c r="IT2207" s="5"/>
      <c r="IU2207" s="5"/>
      <c r="IV2207" s="5"/>
      <c r="IW2207" s="5"/>
    </row>
    <row r="2208" s="9" customFormat="true" ht="12.8" hidden="false" customHeight="false" outlineLevel="0" collapsed="false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  <c r="IQ2208" s="5"/>
      <c r="IR2208" s="5"/>
      <c r="IS2208" s="5"/>
      <c r="IT2208" s="5"/>
      <c r="IU2208" s="5"/>
      <c r="IV2208" s="5"/>
      <c r="IW2208" s="5"/>
    </row>
    <row r="2209" s="9" customFormat="true" ht="12.8" hidden="false" customHeight="false" outlineLevel="0" collapsed="false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  <c r="IQ2209" s="5"/>
      <c r="IR2209" s="5"/>
      <c r="IS2209" s="5"/>
      <c r="IT2209" s="5"/>
      <c r="IU2209" s="5"/>
      <c r="IV2209" s="5"/>
      <c r="IW2209" s="5"/>
    </row>
    <row r="2210" s="9" customFormat="true" ht="12.8" hidden="false" customHeight="false" outlineLevel="0" collapsed="false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  <c r="IQ2210" s="5"/>
      <c r="IR2210" s="5"/>
      <c r="IS2210" s="5"/>
      <c r="IT2210" s="5"/>
      <c r="IU2210" s="5"/>
      <c r="IV2210" s="5"/>
      <c r="IW2210" s="5"/>
    </row>
    <row r="2211" s="9" customFormat="true" ht="12.8" hidden="false" customHeight="false" outlineLevel="0" collapsed="false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  <c r="IQ2211" s="5"/>
      <c r="IR2211" s="5"/>
      <c r="IS2211" s="5"/>
      <c r="IT2211" s="5"/>
      <c r="IU2211" s="5"/>
      <c r="IV2211" s="5"/>
      <c r="IW2211" s="5"/>
    </row>
    <row r="2212" s="9" customFormat="true" ht="12.8" hidden="false" customHeight="false" outlineLevel="0" collapsed="false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  <c r="IQ2212" s="5"/>
      <c r="IR2212" s="5"/>
      <c r="IS2212" s="5"/>
      <c r="IT2212" s="5"/>
      <c r="IU2212" s="5"/>
      <c r="IV2212" s="5"/>
      <c r="IW2212" s="5"/>
    </row>
    <row r="2213" s="9" customFormat="true" ht="12.8" hidden="false" customHeight="false" outlineLevel="0" collapsed="false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  <c r="IQ2213" s="5"/>
      <c r="IR2213" s="5"/>
      <c r="IS2213" s="5"/>
      <c r="IT2213" s="5"/>
      <c r="IU2213" s="5"/>
      <c r="IV2213" s="5"/>
      <c r="IW2213" s="5"/>
    </row>
    <row r="2214" s="9" customFormat="true" ht="12.8" hidden="false" customHeight="false" outlineLevel="0" collapsed="false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  <c r="IQ2214" s="5"/>
      <c r="IR2214" s="5"/>
      <c r="IS2214" s="5"/>
      <c r="IT2214" s="5"/>
      <c r="IU2214" s="5"/>
      <c r="IV2214" s="5"/>
      <c r="IW2214" s="5"/>
    </row>
    <row r="2215" s="9" customFormat="true" ht="12.8" hidden="false" customHeight="false" outlineLevel="0" collapsed="false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  <c r="IQ2215" s="5"/>
      <c r="IR2215" s="5"/>
      <c r="IS2215" s="5"/>
      <c r="IT2215" s="5"/>
      <c r="IU2215" s="5"/>
      <c r="IV2215" s="5"/>
      <c r="IW2215" s="5"/>
    </row>
    <row r="2216" s="9" customFormat="true" ht="12.8" hidden="false" customHeight="false" outlineLevel="0" collapsed="false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  <c r="IQ2216" s="5"/>
      <c r="IR2216" s="5"/>
      <c r="IS2216" s="5"/>
      <c r="IT2216" s="5"/>
      <c r="IU2216" s="5"/>
      <c r="IV2216" s="5"/>
      <c r="IW2216" s="5"/>
    </row>
    <row r="2217" s="9" customFormat="true" ht="12.8" hidden="false" customHeight="false" outlineLevel="0" collapsed="false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  <c r="IQ2217" s="5"/>
      <c r="IR2217" s="5"/>
      <c r="IS2217" s="5"/>
      <c r="IT2217" s="5"/>
      <c r="IU2217" s="5"/>
      <c r="IV2217" s="5"/>
      <c r="IW2217" s="5"/>
    </row>
    <row r="2218" s="9" customFormat="true" ht="12.8" hidden="false" customHeight="false" outlineLevel="0" collapsed="false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  <c r="IQ2218" s="5"/>
      <c r="IR2218" s="5"/>
      <c r="IS2218" s="5"/>
      <c r="IT2218" s="5"/>
      <c r="IU2218" s="5"/>
      <c r="IV2218" s="5"/>
      <c r="IW2218" s="5"/>
    </row>
    <row r="2219" s="9" customFormat="true" ht="12.8" hidden="false" customHeight="false" outlineLevel="0" collapsed="false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  <c r="IQ2219" s="5"/>
      <c r="IR2219" s="5"/>
      <c r="IS2219" s="5"/>
      <c r="IT2219" s="5"/>
      <c r="IU2219" s="5"/>
      <c r="IV2219" s="5"/>
      <c r="IW2219" s="5"/>
    </row>
    <row r="2220" s="9" customFormat="true" ht="12.8" hidden="false" customHeight="false" outlineLevel="0" collapsed="false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  <c r="IQ2220" s="5"/>
      <c r="IR2220" s="5"/>
      <c r="IS2220" s="5"/>
      <c r="IT2220" s="5"/>
      <c r="IU2220" s="5"/>
      <c r="IV2220" s="5"/>
      <c r="IW2220" s="5"/>
    </row>
    <row r="2221" s="9" customFormat="true" ht="12.8" hidden="false" customHeight="false" outlineLevel="0" collapsed="false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  <c r="IQ2221" s="5"/>
      <c r="IR2221" s="5"/>
      <c r="IS2221" s="5"/>
      <c r="IT2221" s="5"/>
      <c r="IU2221" s="5"/>
      <c r="IV2221" s="5"/>
      <c r="IW2221" s="5"/>
    </row>
    <row r="2222" s="9" customFormat="true" ht="12.8" hidden="false" customHeight="false" outlineLevel="0" collapsed="false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  <c r="IQ2222" s="5"/>
      <c r="IR2222" s="5"/>
      <c r="IS2222" s="5"/>
      <c r="IT2222" s="5"/>
      <c r="IU2222" s="5"/>
      <c r="IV2222" s="5"/>
      <c r="IW2222" s="5"/>
    </row>
    <row r="2223" s="9" customFormat="true" ht="12.8" hidden="false" customHeight="false" outlineLevel="0" collapsed="false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  <c r="IQ2223" s="5"/>
      <c r="IR2223" s="5"/>
      <c r="IS2223" s="5"/>
      <c r="IT2223" s="5"/>
      <c r="IU2223" s="5"/>
      <c r="IV2223" s="5"/>
      <c r="IW2223" s="5"/>
    </row>
    <row r="2224" s="9" customFormat="true" ht="12.8" hidden="false" customHeight="false" outlineLevel="0" collapsed="false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  <c r="IQ2224" s="5"/>
      <c r="IR2224" s="5"/>
      <c r="IS2224" s="5"/>
      <c r="IT2224" s="5"/>
      <c r="IU2224" s="5"/>
      <c r="IV2224" s="5"/>
      <c r="IW2224" s="5"/>
    </row>
    <row r="2225" s="9" customFormat="true" ht="12.8" hidden="false" customHeight="false" outlineLevel="0" collapsed="false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  <c r="IQ2225" s="5"/>
      <c r="IR2225" s="5"/>
      <c r="IS2225" s="5"/>
      <c r="IT2225" s="5"/>
      <c r="IU2225" s="5"/>
      <c r="IV2225" s="5"/>
      <c r="IW2225" s="5"/>
    </row>
    <row r="2226" s="9" customFormat="true" ht="12.8" hidden="false" customHeight="false" outlineLevel="0" collapsed="false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  <c r="IQ2226" s="5"/>
      <c r="IR2226" s="5"/>
      <c r="IS2226" s="5"/>
      <c r="IT2226" s="5"/>
      <c r="IU2226" s="5"/>
      <c r="IV2226" s="5"/>
      <c r="IW2226" s="5"/>
    </row>
    <row r="2227" s="9" customFormat="true" ht="12.8" hidden="false" customHeight="false" outlineLevel="0" collapsed="false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  <c r="IQ2227" s="5"/>
      <c r="IR2227" s="5"/>
      <c r="IS2227" s="5"/>
      <c r="IT2227" s="5"/>
      <c r="IU2227" s="5"/>
      <c r="IV2227" s="5"/>
      <c r="IW2227" s="5"/>
    </row>
    <row r="2228" s="9" customFormat="true" ht="12.8" hidden="false" customHeight="false" outlineLevel="0" collapsed="false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  <c r="IQ2228" s="5"/>
      <c r="IR2228" s="5"/>
      <c r="IS2228" s="5"/>
      <c r="IT2228" s="5"/>
      <c r="IU2228" s="5"/>
      <c r="IV2228" s="5"/>
      <c r="IW2228" s="5"/>
    </row>
    <row r="2229" s="9" customFormat="true" ht="12.8" hidden="false" customHeight="false" outlineLevel="0" collapsed="false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  <c r="IQ2229" s="5"/>
      <c r="IR2229" s="5"/>
      <c r="IS2229" s="5"/>
      <c r="IT2229" s="5"/>
      <c r="IU2229" s="5"/>
      <c r="IV2229" s="5"/>
      <c r="IW2229" s="5"/>
    </row>
    <row r="2230" s="9" customFormat="true" ht="12.8" hidden="false" customHeight="false" outlineLevel="0" collapsed="false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  <c r="IQ2230" s="5"/>
      <c r="IR2230" s="5"/>
      <c r="IS2230" s="5"/>
      <c r="IT2230" s="5"/>
      <c r="IU2230" s="5"/>
      <c r="IV2230" s="5"/>
      <c r="IW2230" s="5"/>
    </row>
    <row r="2231" s="9" customFormat="true" ht="12.8" hidden="false" customHeight="false" outlineLevel="0" collapsed="false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  <c r="IQ2231" s="5"/>
      <c r="IR2231" s="5"/>
      <c r="IS2231" s="5"/>
      <c r="IT2231" s="5"/>
      <c r="IU2231" s="5"/>
      <c r="IV2231" s="5"/>
      <c r="IW2231" s="5"/>
    </row>
    <row r="2232" s="9" customFormat="true" ht="12.8" hidden="false" customHeight="false" outlineLevel="0" collapsed="false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  <c r="IQ2232" s="5"/>
      <c r="IR2232" s="5"/>
      <c r="IS2232" s="5"/>
      <c r="IT2232" s="5"/>
      <c r="IU2232" s="5"/>
      <c r="IV2232" s="5"/>
      <c r="IW2232" s="5"/>
    </row>
    <row r="2233" s="9" customFormat="true" ht="12.8" hidden="false" customHeight="false" outlineLevel="0" collapsed="false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  <c r="IQ2233" s="5"/>
      <c r="IR2233" s="5"/>
      <c r="IS2233" s="5"/>
      <c r="IT2233" s="5"/>
      <c r="IU2233" s="5"/>
      <c r="IV2233" s="5"/>
      <c r="IW2233" s="5"/>
    </row>
    <row r="2234" s="9" customFormat="true" ht="12.8" hidden="false" customHeight="false" outlineLevel="0" collapsed="false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  <c r="IQ2234" s="5"/>
      <c r="IR2234" s="5"/>
      <c r="IS2234" s="5"/>
      <c r="IT2234" s="5"/>
      <c r="IU2234" s="5"/>
      <c r="IV2234" s="5"/>
      <c r="IW2234" s="5"/>
    </row>
    <row r="2235" s="9" customFormat="true" ht="12.8" hidden="false" customHeight="false" outlineLevel="0" collapsed="false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  <c r="IQ2235" s="5"/>
      <c r="IR2235" s="5"/>
      <c r="IS2235" s="5"/>
      <c r="IT2235" s="5"/>
      <c r="IU2235" s="5"/>
      <c r="IV2235" s="5"/>
      <c r="IW2235" s="5"/>
    </row>
    <row r="2236" s="9" customFormat="true" ht="12.8" hidden="false" customHeight="false" outlineLevel="0" collapsed="false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  <c r="IQ2236" s="5"/>
      <c r="IR2236" s="5"/>
      <c r="IS2236" s="5"/>
      <c r="IT2236" s="5"/>
      <c r="IU2236" s="5"/>
      <c r="IV2236" s="5"/>
      <c r="IW2236" s="5"/>
    </row>
    <row r="2237" s="9" customFormat="true" ht="12.8" hidden="false" customHeight="false" outlineLevel="0" collapsed="false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  <c r="IQ2237" s="5"/>
      <c r="IR2237" s="5"/>
      <c r="IS2237" s="5"/>
      <c r="IT2237" s="5"/>
      <c r="IU2237" s="5"/>
      <c r="IV2237" s="5"/>
      <c r="IW2237" s="5"/>
    </row>
    <row r="2238" s="9" customFormat="true" ht="12.8" hidden="false" customHeight="false" outlineLevel="0" collapsed="false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  <c r="IV2238" s="5"/>
      <c r="IW2238" s="5"/>
    </row>
    <row r="2239" s="9" customFormat="true" ht="12.8" hidden="false" customHeight="false" outlineLevel="0" collapsed="false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  <c r="IV2239" s="5"/>
      <c r="IW2239" s="5"/>
    </row>
    <row r="2240" s="9" customFormat="true" ht="12.8" hidden="false" customHeight="false" outlineLevel="0" collapsed="false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  <c r="IV2240" s="5"/>
      <c r="IW2240" s="5"/>
    </row>
    <row r="2241" s="9" customFormat="true" ht="12.8" hidden="false" customHeight="false" outlineLevel="0" collapsed="false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  <c r="IV2241" s="5"/>
      <c r="IW2241" s="5"/>
    </row>
    <row r="2242" s="9" customFormat="true" ht="12.8" hidden="false" customHeight="false" outlineLevel="0" collapsed="false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  <c r="IQ2242" s="5"/>
      <c r="IR2242" s="5"/>
      <c r="IS2242" s="5"/>
      <c r="IT2242" s="5"/>
      <c r="IU2242" s="5"/>
      <c r="IV2242" s="5"/>
      <c r="IW2242" s="5"/>
    </row>
    <row r="2243" s="9" customFormat="true" ht="12.8" hidden="false" customHeight="false" outlineLevel="0" collapsed="false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  <c r="IQ2243" s="5"/>
      <c r="IR2243" s="5"/>
      <c r="IS2243" s="5"/>
      <c r="IT2243" s="5"/>
      <c r="IU2243" s="5"/>
      <c r="IV2243" s="5"/>
      <c r="IW2243" s="5"/>
    </row>
    <row r="2244" s="9" customFormat="true" ht="12.8" hidden="false" customHeight="false" outlineLevel="0" collapsed="false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  <c r="IQ2244" s="5"/>
      <c r="IR2244" s="5"/>
      <c r="IS2244" s="5"/>
      <c r="IT2244" s="5"/>
      <c r="IU2244" s="5"/>
      <c r="IV2244" s="5"/>
      <c r="IW2244" s="5"/>
    </row>
    <row r="2245" s="9" customFormat="true" ht="12.8" hidden="false" customHeight="false" outlineLevel="0" collapsed="false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  <c r="IV2245" s="5"/>
      <c r="IW2245" s="5"/>
    </row>
    <row r="2246" s="9" customFormat="true" ht="12.8" hidden="false" customHeight="false" outlineLevel="0" collapsed="false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  <c r="IQ2246" s="5"/>
      <c r="IR2246" s="5"/>
      <c r="IS2246" s="5"/>
      <c r="IT2246" s="5"/>
      <c r="IU2246" s="5"/>
      <c r="IV2246" s="5"/>
      <c r="IW2246" s="5"/>
    </row>
    <row r="2247" s="9" customFormat="true" ht="12.8" hidden="false" customHeight="false" outlineLevel="0" collapsed="false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  <c r="IQ2247" s="5"/>
      <c r="IR2247" s="5"/>
      <c r="IS2247" s="5"/>
      <c r="IT2247" s="5"/>
      <c r="IU2247" s="5"/>
      <c r="IV2247" s="5"/>
      <c r="IW2247" s="5"/>
    </row>
    <row r="2248" s="9" customFormat="true" ht="12.8" hidden="false" customHeight="false" outlineLevel="0" collapsed="false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  <c r="IQ2248" s="5"/>
      <c r="IR2248" s="5"/>
      <c r="IS2248" s="5"/>
      <c r="IT2248" s="5"/>
      <c r="IU2248" s="5"/>
      <c r="IV2248" s="5"/>
      <c r="IW2248" s="5"/>
    </row>
    <row r="2249" s="9" customFormat="true" ht="12.8" hidden="false" customHeight="false" outlineLevel="0" collapsed="false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  <c r="IQ2249" s="5"/>
      <c r="IR2249" s="5"/>
      <c r="IS2249" s="5"/>
      <c r="IT2249" s="5"/>
      <c r="IU2249" s="5"/>
      <c r="IV2249" s="5"/>
      <c r="IW2249" s="5"/>
    </row>
    <row r="2250" s="9" customFormat="true" ht="12.8" hidden="false" customHeight="false" outlineLevel="0" collapsed="false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  <c r="IQ2250" s="5"/>
      <c r="IR2250" s="5"/>
      <c r="IS2250" s="5"/>
      <c r="IT2250" s="5"/>
      <c r="IU2250" s="5"/>
      <c r="IV2250" s="5"/>
      <c r="IW2250" s="5"/>
    </row>
    <row r="2251" s="9" customFormat="true" ht="12.8" hidden="false" customHeight="false" outlineLevel="0" collapsed="false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  <c r="IQ2251" s="5"/>
      <c r="IR2251" s="5"/>
      <c r="IS2251" s="5"/>
      <c r="IT2251" s="5"/>
      <c r="IU2251" s="5"/>
      <c r="IV2251" s="5"/>
      <c r="IW2251" s="5"/>
    </row>
    <row r="2252" s="9" customFormat="true" ht="12.8" hidden="false" customHeight="false" outlineLevel="0" collapsed="false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  <c r="IQ2252" s="5"/>
      <c r="IR2252" s="5"/>
      <c r="IS2252" s="5"/>
      <c r="IT2252" s="5"/>
      <c r="IU2252" s="5"/>
      <c r="IV2252" s="5"/>
      <c r="IW2252" s="5"/>
    </row>
    <row r="2253" s="9" customFormat="true" ht="12.8" hidden="false" customHeight="false" outlineLevel="0" collapsed="false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  <c r="IQ2253" s="5"/>
      <c r="IR2253" s="5"/>
      <c r="IS2253" s="5"/>
      <c r="IT2253" s="5"/>
      <c r="IU2253" s="5"/>
      <c r="IV2253" s="5"/>
      <c r="IW2253" s="5"/>
    </row>
    <row r="2254" s="9" customFormat="true" ht="12.8" hidden="false" customHeight="false" outlineLevel="0" collapsed="false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  <c r="IQ2254" s="5"/>
      <c r="IR2254" s="5"/>
      <c r="IS2254" s="5"/>
      <c r="IT2254" s="5"/>
      <c r="IU2254" s="5"/>
      <c r="IV2254" s="5"/>
      <c r="IW2254" s="5"/>
    </row>
    <row r="2255" s="9" customFormat="true" ht="12.8" hidden="false" customHeight="false" outlineLevel="0" collapsed="false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  <c r="IQ2255" s="5"/>
      <c r="IR2255" s="5"/>
      <c r="IS2255" s="5"/>
      <c r="IT2255" s="5"/>
      <c r="IU2255" s="5"/>
      <c r="IV2255" s="5"/>
      <c r="IW2255" s="5"/>
    </row>
    <row r="2256" s="9" customFormat="true" ht="12.8" hidden="false" customHeight="false" outlineLevel="0" collapsed="false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  <c r="IQ2256" s="5"/>
      <c r="IR2256" s="5"/>
      <c r="IS2256" s="5"/>
      <c r="IT2256" s="5"/>
      <c r="IU2256" s="5"/>
      <c r="IV2256" s="5"/>
      <c r="IW2256" s="5"/>
    </row>
    <row r="2257" s="9" customFormat="true" ht="12.8" hidden="false" customHeight="false" outlineLevel="0" collapsed="false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  <c r="IV2257" s="5"/>
      <c r="IW2257" s="5"/>
    </row>
    <row r="2258" s="9" customFormat="true" ht="12.8" hidden="false" customHeight="false" outlineLevel="0" collapsed="false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  <c r="IQ2258" s="5"/>
      <c r="IR2258" s="5"/>
      <c r="IS2258" s="5"/>
      <c r="IT2258" s="5"/>
      <c r="IU2258" s="5"/>
      <c r="IV2258" s="5"/>
      <c r="IW2258" s="5"/>
    </row>
    <row r="2259" s="9" customFormat="true" ht="12.8" hidden="false" customHeight="false" outlineLevel="0" collapsed="false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  <c r="IQ2259" s="5"/>
      <c r="IR2259" s="5"/>
      <c r="IS2259" s="5"/>
      <c r="IT2259" s="5"/>
      <c r="IU2259" s="5"/>
      <c r="IV2259" s="5"/>
      <c r="IW2259" s="5"/>
    </row>
    <row r="2260" s="9" customFormat="true" ht="12.8" hidden="false" customHeight="false" outlineLevel="0" collapsed="false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  <c r="IQ2260" s="5"/>
      <c r="IR2260" s="5"/>
      <c r="IS2260" s="5"/>
      <c r="IT2260" s="5"/>
      <c r="IU2260" s="5"/>
      <c r="IV2260" s="5"/>
      <c r="IW2260" s="5"/>
    </row>
    <row r="2261" s="9" customFormat="true" ht="12.8" hidden="false" customHeight="false" outlineLevel="0" collapsed="false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  <c r="IQ2261" s="5"/>
      <c r="IR2261" s="5"/>
      <c r="IS2261" s="5"/>
      <c r="IT2261" s="5"/>
      <c r="IU2261" s="5"/>
      <c r="IV2261" s="5"/>
      <c r="IW2261" s="5"/>
    </row>
    <row r="2262" s="9" customFormat="true" ht="12.8" hidden="false" customHeight="false" outlineLevel="0" collapsed="false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  <c r="IQ2262" s="5"/>
      <c r="IR2262" s="5"/>
      <c r="IS2262" s="5"/>
      <c r="IT2262" s="5"/>
      <c r="IU2262" s="5"/>
      <c r="IV2262" s="5"/>
      <c r="IW2262" s="5"/>
    </row>
    <row r="2263" s="9" customFormat="true" ht="12.8" hidden="false" customHeight="false" outlineLevel="0" collapsed="false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  <c r="IQ2263" s="5"/>
      <c r="IR2263" s="5"/>
      <c r="IS2263" s="5"/>
      <c r="IT2263" s="5"/>
      <c r="IU2263" s="5"/>
      <c r="IV2263" s="5"/>
      <c r="IW2263" s="5"/>
    </row>
    <row r="2264" s="9" customFormat="true" ht="12.8" hidden="false" customHeight="false" outlineLevel="0" collapsed="false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  <c r="IQ2264" s="5"/>
      <c r="IR2264" s="5"/>
      <c r="IS2264" s="5"/>
      <c r="IT2264" s="5"/>
      <c r="IU2264" s="5"/>
      <c r="IV2264" s="5"/>
      <c r="IW2264" s="5"/>
    </row>
    <row r="2265" s="9" customFormat="true" ht="12.8" hidden="false" customHeight="false" outlineLevel="0" collapsed="false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  <c r="IQ2265" s="5"/>
      <c r="IR2265" s="5"/>
      <c r="IS2265" s="5"/>
      <c r="IT2265" s="5"/>
      <c r="IU2265" s="5"/>
      <c r="IV2265" s="5"/>
      <c r="IW2265" s="5"/>
    </row>
    <row r="2266" s="9" customFormat="true" ht="12.8" hidden="false" customHeight="false" outlineLevel="0" collapsed="false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  <c r="IQ2266" s="5"/>
      <c r="IR2266" s="5"/>
      <c r="IS2266" s="5"/>
      <c r="IT2266" s="5"/>
      <c r="IU2266" s="5"/>
      <c r="IV2266" s="5"/>
      <c r="IW2266" s="5"/>
    </row>
    <row r="2267" s="9" customFormat="true" ht="12.8" hidden="false" customHeight="false" outlineLevel="0" collapsed="false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  <c r="IQ2267" s="5"/>
      <c r="IR2267" s="5"/>
      <c r="IS2267" s="5"/>
      <c r="IT2267" s="5"/>
      <c r="IU2267" s="5"/>
      <c r="IV2267" s="5"/>
      <c r="IW2267" s="5"/>
    </row>
    <row r="2268" s="9" customFormat="true" ht="12.8" hidden="false" customHeight="false" outlineLevel="0" collapsed="false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  <c r="IM2268" s="5"/>
      <c r="IN2268" s="5"/>
      <c r="IO2268" s="5"/>
      <c r="IP2268" s="5"/>
      <c r="IQ2268" s="5"/>
      <c r="IR2268" s="5"/>
      <c r="IS2268" s="5"/>
      <c r="IT2268" s="5"/>
      <c r="IU2268" s="5"/>
      <c r="IV2268" s="5"/>
      <c r="IW2268" s="5"/>
    </row>
    <row r="2269" s="9" customFormat="true" ht="12.8" hidden="false" customHeight="false" outlineLevel="0" collapsed="false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  <c r="IL2269" s="5"/>
      <c r="IM2269" s="5"/>
      <c r="IN2269" s="5"/>
      <c r="IO2269" s="5"/>
      <c r="IP2269" s="5"/>
      <c r="IQ2269" s="5"/>
      <c r="IR2269" s="5"/>
      <c r="IS2269" s="5"/>
      <c r="IT2269" s="5"/>
      <c r="IU2269" s="5"/>
      <c r="IV2269" s="5"/>
      <c r="IW2269" s="5"/>
    </row>
    <row r="2270" s="9" customFormat="true" ht="12.8" hidden="false" customHeight="false" outlineLevel="0" collapsed="false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  <c r="IL2270" s="5"/>
      <c r="IM2270" s="5"/>
      <c r="IN2270" s="5"/>
      <c r="IO2270" s="5"/>
      <c r="IP2270" s="5"/>
      <c r="IQ2270" s="5"/>
      <c r="IR2270" s="5"/>
      <c r="IS2270" s="5"/>
      <c r="IT2270" s="5"/>
      <c r="IU2270" s="5"/>
      <c r="IV2270" s="5"/>
      <c r="IW2270" s="5"/>
    </row>
    <row r="2271" s="9" customFormat="true" ht="12.8" hidden="false" customHeight="false" outlineLevel="0" collapsed="false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  <c r="IL2271" s="5"/>
      <c r="IM2271" s="5"/>
      <c r="IN2271" s="5"/>
      <c r="IO2271" s="5"/>
      <c r="IP2271" s="5"/>
      <c r="IQ2271" s="5"/>
      <c r="IR2271" s="5"/>
      <c r="IS2271" s="5"/>
      <c r="IT2271" s="5"/>
      <c r="IU2271" s="5"/>
      <c r="IV2271" s="5"/>
      <c r="IW2271" s="5"/>
    </row>
    <row r="2272" s="9" customFormat="true" ht="12.8" hidden="false" customHeight="false" outlineLevel="0" collapsed="false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  <c r="IL2272" s="5"/>
      <c r="IM2272" s="5"/>
      <c r="IN2272" s="5"/>
      <c r="IO2272" s="5"/>
      <c r="IP2272" s="5"/>
      <c r="IQ2272" s="5"/>
      <c r="IR2272" s="5"/>
      <c r="IS2272" s="5"/>
      <c r="IT2272" s="5"/>
      <c r="IU2272" s="5"/>
      <c r="IV2272" s="5"/>
      <c r="IW2272" s="5"/>
    </row>
    <row r="2273" s="9" customFormat="true" ht="12.8" hidden="false" customHeight="false" outlineLevel="0" collapsed="false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  <c r="IM2273" s="5"/>
      <c r="IN2273" s="5"/>
      <c r="IO2273" s="5"/>
      <c r="IP2273" s="5"/>
      <c r="IQ2273" s="5"/>
      <c r="IR2273" s="5"/>
      <c r="IS2273" s="5"/>
      <c r="IT2273" s="5"/>
      <c r="IU2273" s="5"/>
      <c r="IV2273" s="5"/>
      <c r="IW2273" s="5"/>
    </row>
    <row r="2274" s="9" customFormat="true" ht="12.8" hidden="false" customHeight="false" outlineLevel="0" collapsed="false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  <c r="IL2274" s="5"/>
      <c r="IM2274" s="5"/>
      <c r="IN2274" s="5"/>
      <c r="IO2274" s="5"/>
      <c r="IP2274" s="5"/>
      <c r="IQ2274" s="5"/>
      <c r="IR2274" s="5"/>
      <c r="IS2274" s="5"/>
      <c r="IT2274" s="5"/>
      <c r="IU2274" s="5"/>
      <c r="IV2274" s="5"/>
      <c r="IW2274" s="5"/>
    </row>
    <row r="2275" s="9" customFormat="true" ht="12.8" hidden="false" customHeight="false" outlineLevel="0" collapsed="false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  <c r="IL2275" s="5"/>
      <c r="IM2275" s="5"/>
      <c r="IN2275" s="5"/>
      <c r="IO2275" s="5"/>
      <c r="IP2275" s="5"/>
      <c r="IQ2275" s="5"/>
      <c r="IR2275" s="5"/>
      <c r="IS2275" s="5"/>
      <c r="IT2275" s="5"/>
      <c r="IU2275" s="5"/>
      <c r="IV2275" s="5"/>
      <c r="IW2275" s="5"/>
    </row>
    <row r="2276" s="9" customFormat="true" ht="12.8" hidden="false" customHeight="false" outlineLevel="0" collapsed="false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  <c r="IM2276" s="5"/>
      <c r="IN2276" s="5"/>
      <c r="IO2276" s="5"/>
      <c r="IP2276" s="5"/>
      <c r="IQ2276" s="5"/>
      <c r="IR2276" s="5"/>
      <c r="IS2276" s="5"/>
      <c r="IT2276" s="5"/>
      <c r="IU2276" s="5"/>
      <c r="IV2276" s="5"/>
      <c r="IW2276" s="5"/>
    </row>
  </sheetData>
  <sheetProtection sheet="true" objects="true" scenarios="true" selectLockedCells="true"/>
  <mergeCells count="2">
    <mergeCell ref="C1:D1"/>
    <mergeCell ref="H1:I1"/>
  </mergeCells>
  <conditionalFormatting sqref="C3:D34 M4:N34 R4:S34 W4:X34 AB66:AC70 AB4:AB34 AC34">
    <cfRule type="cellIs" priority="2" operator="notEqual" aboveAverage="0" equalAverage="0" bottom="0" percent="0" rank="0" text="" dxfId="0">
      <formula>""</formula>
    </cfRule>
  </conditionalFormatting>
  <conditionalFormatting sqref="H3:I33">
    <cfRule type="cellIs" priority="3" operator="notEqual" aboveAverage="0" equalAverage="0" bottom="0" percent="0" rank="0" text="" dxfId="0">
      <formula>""</formula>
    </cfRule>
  </conditionalFormatting>
  <conditionalFormatting sqref="M3:N33">
    <cfRule type="cellIs" priority="4" operator="notEqual" aboveAverage="0" equalAverage="0" bottom="0" percent="0" rank="0" text="" dxfId="0">
      <formula>""</formula>
    </cfRule>
  </conditionalFormatting>
  <conditionalFormatting sqref="R4:S33">
    <cfRule type="cellIs" priority="5" operator="notEqual" aboveAverage="0" equalAverage="0" bottom="0" percent="0" rank="0" text="" dxfId="0">
      <formula>""</formula>
    </cfRule>
  </conditionalFormatting>
  <conditionalFormatting sqref="R3:S33">
    <cfRule type="cellIs" priority="6" operator="notEqual" aboveAverage="0" equalAverage="0" bottom="0" percent="0" rank="0" text="" dxfId="0">
      <formula>""</formula>
    </cfRule>
  </conditionalFormatting>
  <conditionalFormatting sqref="W4:X33">
    <cfRule type="cellIs" priority="7" operator="notEqual" aboveAverage="0" equalAverage="0" bottom="0" percent="0" rank="0" text="" dxfId="0">
      <formula>""</formula>
    </cfRule>
  </conditionalFormatting>
  <conditionalFormatting sqref="W4:X33">
    <cfRule type="cellIs" priority="8" operator="notEqual" aboveAverage="0" equalAverage="0" bottom="0" percent="0" rank="0" text="" dxfId="0">
      <formula>""</formula>
    </cfRule>
  </conditionalFormatting>
  <conditionalFormatting sqref="W3:X33">
    <cfRule type="cellIs" priority="9" operator="notEqual" aboveAverage="0" equalAverage="0" bottom="0" percent="0" rank="0" text="" dxfId="0">
      <formula>""</formula>
    </cfRule>
  </conditionalFormatting>
  <conditionalFormatting sqref="AB4:AC33">
    <cfRule type="cellIs" priority="10" operator="notEqual" aboveAverage="0" equalAverage="0" bottom="0" percent="0" rank="0" text="" dxfId="0">
      <formula>""</formula>
    </cfRule>
  </conditionalFormatting>
  <conditionalFormatting sqref="AB4:AC33">
    <cfRule type="cellIs" priority="11" operator="notEqual" aboveAverage="0" equalAverage="0" bottom="0" percent="0" rank="0" text="" dxfId="0">
      <formula>""</formula>
    </cfRule>
  </conditionalFormatting>
  <conditionalFormatting sqref="AB4:AC33">
    <cfRule type="cellIs" priority="12" operator="notEqual" aboveAverage="0" equalAverage="0" bottom="0" percent="0" rank="0" text="" dxfId="0">
      <formula>""</formula>
    </cfRule>
  </conditionalFormatting>
  <conditionalFormatting sqref="AB3:AC33">
    <cfRule type="cellIs" priority="13" operator="notEqual" aboveAverage="0" equalAverage="0" bottom="0" percent="0" rank="0" text="" dxfId="0">
      <formula>""</formula>
    </cfRule>
  </conditionalFormatting>
  <conditionalFormatting sqref="C36:C65">
    <cfRule type="cellIs" priority="14" operator="notEqual" aboveAverage="0" equalAverage="0" bottom="0" percent="0" rank="0" text="" dxfId="0">
      <formula>""</formula>
    </cfRule>
  </conditionalFormatting>
  <conditionalFormatting sqref="C36:D65">
    <cfRule type="cellIs" priority="15" operator="notEqual" aboveAverage="0" equalAverage="0" bottom="0" percent="0" rank="0" text="" dxfId="0">
      <formula>""</formula>
    </cfRule>
  </conditionalFormatting>
  <conditionalFormatting sqref="C36:D65">
    <cfRule type="cellIs" priority="16" operator="notEqual" aboveAverage="0" equalAverage="0" bottom="0" percent="0" rank="0" text="" dxfId="0">
      <formula>""</formula>
    </cfRule>
  </conditionalFormatting>
  <conditionalFormatting sqref="C36:D65">
    <cfRule type="cellIs" priority="17" operator="notEqual" aboveAverage="0" equalAverage="0" bottom="0" percent="0" rank="0" text="" dxfId="0">
      <formula>""</formula>
    </cfRule>
  </conditionalFormatting>
  <conditionalFormatting sqref="C35:D65">
    <cfRule type="cellIs" priority="18" operator="notEqual" aboveAverage="0" equalAverage="0" bottom="0" percent="0" rank="0" text="" dxfId="0">
      <formula>""</formula>
    </cfRule>
  </conditionalFormatting>
  <conditionalFormatting sqref="H36:H65">
    <cfRule type="cellIs" priority="19" operator="notEqual" aboveAverage="0" equalAverage="0" bottom="0" percent="0" rank="0" text="" dxfId="0">
      <formula>""</formula>
    </cfRule>
  </conditionalFormatting>
  <conditionalFormatting sqref="H36:I65">
    <cfRule type="cellIs" priority="20" operator="notEqual" aboveAverage="0" equalAverage="0" bottom="0" percent="0" rank="0" text="" dxfId="0">
      <formula>""</formula>
    </cfRule>
  </conditionalFormatting>
  <conditionalFormatting sqref="H36:I65">
    <cfRule type="cellIs" priority="21" operator="notEqual" aboveAverage="0" equalAverage="0" bottom="0" percent="0" rank="0" text="" dxfId="0">
      <formula>""</formula>
    </cfRule>
  </conditionalFormatting>
  <conditionalFormatting sqref="H36:I65">
    <cfRule type="cellIs" priority="22" operator="notEqual" aboveAverage="0" equalAverage="0" bottom="0" percent="0" rank="0" text="" dxfId="0">
      <formula>""</formula>
    </cfRule>
  </conditionalFormatting>
  <conditionalFormatting sqref="H35:I65">
    <cfRule type="cellIs" priority="23" operator="notEqual" aboveAverage="0" equalAverage="0" bottom="0" percent="0" rank="0" text="" dxfId="0">
      <formula>""</formula>
    </cfRule>
  </conditionalFormatting>
  <conditionalFormatting sqref="M36:M65">
    <cfRule type="cellIs" priority="24" operator="notEqual" aboveAverage="0" equalAverage="0" bottom="0" percent="0" rank="0" text="" dxfId="0">
      <formula>""</formula>
    </cfRule>
  </conditionalFormatting>
  <conditionalFormatting sqref="M36:N65">
    <cfRule type="cellIs" priority="25" operator="notEqual" aboveAverage="0" equalAverage="0" bottom="0" percent="0" rank="0" text="" dxfId="0">
      <formula>""</formula>
    </cfRule>
  </conditionalFormatting>
  <conditionalFormatting sqref="M36:N65">
    <cfRule type="cellIs" priority="26" operator="notEqual" aboveAverage="0" equalAverage="0" bottom="0" percent="0" rank="0" text="" dxfId="0">
      <formula>""</formula>
    </cfRule>
  </conditionalFormatting>
  <conditionalFormatting sqref="M36:N65">
    <cfRule type="cellIs" priority="27" operator="notEqual" aboveAverage="0" equalAverage="0" bottom="0" percent="0" rank="0" text="" dxfId="0">
      <formula>""</formula>
    </cfRule>
  </conditionalFormatting>
  <conditionalFormatting sqref="M35:N65">
    <cfRule type="cellIs" priority="28" operator="notEqual" aboveAverage="0" equalAverage="0" bottom="0" percent="0" rank="0" text="" dxfId="0">
      <formula>""</formula>
    </cfRule>
  </conditionalFormatting>
  <conditionalFormatting sqref="R36:R65">
    <cfRule type="cellIs" priority="29" operator="notEqual" aboveAverage="0" equalAverage="0" bottom="0" percent="0" rank="0" text="" dxfId="0">
      <formula>""</formula>
    </cfRule>
  </conditionalFormatting>
  <conditionalFormatting sqref="R36:S65">
    <cfRule type="cellIs" priority="30" operator="notEqual" aboveAverage="0" equalAverage="0" bottom="0" percent="0" rank="0" text="" dxfId="0">
      <formula>""</formula>
    </cfRule>
  </conditionalFormatting>
  <conditionalFormatting sqref="R36:S65">
    <cfRule type="cellIs" priority="31" operator="notEqual" aboveAverage="0" equalAverage="0" bottom="0" percent="0" rank="0" text="" dxfId="0">
      <formula>""</formula>
    </cfRule>
  </conditionalFormatting>
  <conditionalFormatting sqref="R36:S65">
    <cfRule type="cellIs" priority="32" operator="notEqual" aboveAverage="0" equalAverage="0" bottom="0" percent="0" rank="0" text="" dxfId="0">
      <formula>""</formula>
    </cfRule>
  </conditionalFormatting>
  <conditionalFormatting sqref="R35:S65">
    <cfRule type="cellIs" priority="33" operator="notEqual" aboveAverage="0" equalAverage="0" bottom="0" percent="0" rank="0" text="" dxfId="0">
      <formula>""</formula>
    </cfRule>
  </conditionalFormatting>
  <conditionalFormatting sqref="W36:W65">
    <cfRule type="cellIs" priority="34" operator="notEqual" aboveAverage="0" equalAverage="0" bottom="0" percent="0" rank="0" text="" dxfId="0">
      <formula>""</formula>
    </cfRule>
  </conditionalFormatting>
  <conditionalFormatting sqref="W36:X65">
    <cfRule type="cellIs" priority="35" operator="notEqual" aboveAverage="0" equalAverage="0" bottom="0" percent="0" rank="0" text="" dxfId="0">
      <formula>""</formula>
    </cfRule>
  </conditionalFormatting>
  <conditionalFormatting sqref="W36:X65">
    <cfRule type="cellIs" priority="36" operator="notEqual" aboveAverage="0" equalAverage="0" bottom="0" percent="0" rank="0" text="" dxfId="0">
      <formula>""</formula>
    </cfRule>
  </conditionalFormatting>
  <conditionalFormatting sqref="W36:X65">
    <cfRule type="cellIs" priority="37" operator="notEqual" aboveAverage="0" equalAverage="0" bottom="0" percent="0" rank="0" text="" dxfId="0">
      <formula>""</formula>
    </cfRule>
  </conditionalFormatting>
  <conditionalFormatting sqref="W35:X65">
    <cfRule type="cellIs" priority="38" operator="notEqual" aboveAverage="0" equalAverage="0" bottom="0" percent="0" rank="0" text="" dxfId="0">
      <formula>""</formula>
    </cfRule>
  </conditionalFormatting>
  <conditionalFormatting sqref="AB36:AB65">
    <cfRule type="cellIs" priority="39" operator="notEqual" aboveAverage="0" equalAverage="0" bottom="0" percent="0" rank="0" text="" dxfId="0">
      <formula>""</formula>
    </cfRule>
  </conditionalFormatting>
  <conditionalFormatting sqref="AB36:AC65">
    <cfRule type="cellIs" priority="40" operator="notEqual" aboveAverage="0" equalAverage="0" bottom="0" percent="0" rank="0" text="" dxfId="0">
      <formula>""</formula>
    </cfRule>
  </conditionalFormatting>
  <conditionalFormatting sqref="AB36:AC65">
    <cfRule type="cellIs" priority="41" operator="notEqual" aboveAverage="0" equalAverage="0" bottom="0" percent="0" rank="0" text="" dxfId="0">
      <formula>""</formula>
    </cfRule>
  </conditionalFormatting>
  <conditionalFormatting sqref="AB36:AC65">
    <cfRule type="cellIs" priority="42" operator="notEqual" aboveAverage="0" equalAverage="0" bottom="0" percent="0" rank="0" text="" dxfId="0">
      <formula>""</formula>
    </cfRule>
  </conditionalFormatting>
  <conditionalFormatting sqref="AB35:AC65">
    <cfRule type="cellIs" priority="43" operator="notEqual" aboveAverage="0" equalAverage="0" bottom="0" percent="0" rank="0" text="" dxfId="0">
      <formula>""</formula>
    </cfRule>
  </conditionalFormatting>
  <printOptions headings="false" gridLines="false" gridLinesSet="true" horizontalCentered="true" verticalCentered="true"/>
  <pageMargins left="0.25" right="0.25" top="0.4875" bottom="0.25" header="0.25" footer="0.511805555555555"/>
  <pageSetup paperSize="1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Standard_Spreadsheet</Template>
  <TotalTime>19</TotalTime>
  <Application>LibreOffice/6.1.6.3$Windows_X86_64 LibreOffice_project/5896ab1714085361c45cf540f76f60673dd96a72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2016-12-08T06:42:01Z</dcterms:created>
  <dc:creator>James Swanson</dc:creator>
  <dc:description/>
  <dc:language>en-US</dc:language>
  <cp:lastModifiedBy>James Swanson</cp:lastModifiedBy>
  <cp:lastPrinted>2018-09-03T06:55:35Z</cp:lastPrinted>
  <dcterms:modified xsi:type="dcterms:W3CDTF">2019-07-18T21:54:27Z</dcterms:modified>
  <cp:revision>7</cp:revision>
  <dc:subject/>
  <dc:title/>
</cp:coreProperties>
</file>